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<sst xmlns="http://schemas.openxmlformats.org/spreadsheetml/2006/main" count="690" uniqueCount="256">
  <si>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</si>
  <si>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</si>
  <si>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</si>
  <si>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</si>
  <si>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</si>
  <si>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</si>
  <si>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</si>
  <si>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</si>
  <si>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</si>
  <si>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</si>
  <si>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</si>
  <si>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</si>
  <si>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</si>
  <si>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</si>
  <si>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</si>
  <si>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</si>
  <si>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</si>
  <si>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</si>
  <si>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</si>
  <si>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</si>
  <si>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</si>
  <si>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</si>
  <si>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</si>
  <si>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</si>
  <si>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</si>
  <si>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</si>
  <si>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</si>
  <si>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</si>
  <si>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</si>
  <si>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</si>
  <si>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</si>
  <si>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</si>
  <si>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</si>
  <si>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</si>
  <si>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</si>
  <si>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</si>
  <si>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</si>
  <si>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</si>
  <si>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</si>
  <si>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</si>
  <si>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</si>
  <si>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</si>
  <si>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</si>
  <si>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</si>
  <si>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</si>
  <si>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</si>
  <si>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</si>
  <si>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</si>
  <si>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</si>
  <si>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</si>
  <si>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</si>
  <si>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</si>
  <si>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</si>
  <si>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</si>
  <si>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</si>
  <si>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</si>
  <si>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</si>
  <si>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</si>
  <si>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</si>
  <si>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</si>
  <si>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</si>
  <si>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</si>
  <si>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</si>
  <si>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</si>
  <si>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</si>
  <si>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</si>
  <si>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</si>
  <si>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</si>
  <si>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</si>
  <si>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</si>
  <si>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</si>
  <si>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</si>
  <si>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</si>
  <si>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</si>
  <si>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</si>
  <si>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</si>
  <si>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</si>
  <si>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</si>
  <si>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</si>
  <si>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</si>
  <si>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</si>
  <si>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</si>
  <si>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</si>
  <si>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</si>
  <si>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</si>
  <si>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</si>
  <si>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</si>
  <si>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</si>
  <si>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</si>
  <si>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</si>
  <si>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</si>
  <si>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</si>
  <si>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</si>
  <si>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</si>
  <si>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</si>
  <si>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</si>
  <si>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</si>
  <si>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</si>
  <si>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</si>
  <si>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</si>
  <si>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</si>
  <si>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</si>
  <si>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</si>
  <si>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</si>
  <si>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</si>
  <si>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</si>
  <si>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</si>
  <si>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</si>
  <si>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</si>
  <si>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</si>
  <si>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</si>
  <si>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</si>
  <si>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</si>
  <si>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</si>
  <si>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</si>
  <si>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</si>
  <si>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</si>
  <si>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</si>
  <si>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</si>
  <si>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</si>
  <si>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</si>
  <si>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</si>
  <si>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</si>
  <si>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</si>
  <si>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</si>
  <si>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</si>
  <si>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</si>
  <si>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</si>
  <si>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</si>
  <si>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</si>
  <si>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</si>
  <si>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</si>
  <si>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</si>
  <si>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</si>
  <si>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</si>
  <si>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</si>
  <si>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</si>
  <si>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</si>
  <si>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</si>
  <si>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</si>
  <si>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</si>
  <si>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</si>
  <si>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</si>
  <si>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</si>
  <si>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</si>
  <si>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</si>
  <si>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</si>
  <si>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</si>
  <si>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</si>
  <si>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</si>
  <si>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</si>
  <si>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</si>
  <si>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</si>
  <si>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</si>
  <si>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</si>
  <si>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</si>
  <si>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</si>
  <si>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</si>
  <si>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</si>
  <si>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</si>
  <si>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</si>
  <si>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</si>
  <si>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</si>
  <si>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</si>
  <si>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</si>
  <si>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</si>
  <si>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</si>
  <si>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</si>
  <si>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</si>
  <si>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</si>
  <si>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</si>
  <si>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</si>
  <si>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</si>
  <si>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</si>
  <si>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</si>
  <si>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</si>
  <si>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</si>
  <si>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</si>
  <si>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</si>
  <si>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</si>
  <si>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</si>
  <si>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</si>
  <si>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</si>
  <si>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</si>
  <si>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</si>
  <si>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</si>
  <si>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3/8</t>
  </si>
  <si>
    <t>เด็กชาย</t>
  </si>
  <si>
    <t>อภิรักษ์</t>
  </si>
  <si>
    <t>พุทธกันยา</t>
  </si>
  <si>
    <t>อริยวัฒน์</t>
  </si>
  <si>
    <t>สุขวัฒโน</t>
  </si>
  <si>
    <t>นาย</t>
  </si>
  <si>
    <t>ธราพงษ์</t>
  </si>
  <si>
    <t>เลิศคง</t>
  </si>
  <si>
    <t>ศาสตร์ตราวุฒิ</t>
  </si>
  <si>
    <t>สังฆะศรี</t>
  </si>
  <si>
    <t>สหรัฐ</t>
  </si>
  <si>
    <t>นามพรม</t>
  </si>
  <si>
    <t>ณัฐพงษ์</t>
  </si>
  <si>
    <t>ปัญจนะ</t>
  </si>
  <si>
    <t>ธีรวัฒน์</t>
  </si>
  <si>
    <t>ยาวาปี</t>
  </si>
  <si>
    <t>วัชรพล</t>
  </si>
  <si>
    <t>ประกอบสุข</t>
  </si>
  <si>
    <t>ศุภชัย</t>
  </si>
  <si>
    <t>บุญวงศ์</t>
  </si>
  <si>
    <t>สุทธิพงษ์</t>
  </si>
  <si>
    <t>มั่งคั่ง</t>
  </si>
  <si>
    <t>ณัฐวุฒิ</t>
  </si>
  <si>
    <t>โสมพรมมา</t>
  </si>
  <si>
    <t>มินทร์ธาดา</t>
  </si>
  <si>
    <t>เหล่าภักดี</t>
  </si>
  <si>
    <t>อนุพงษ์</t>
  </si>
  <si>
    <t>สีโลน</t>
  </si>
  <si>
    <t>ปุณวัฒ</t>
  </si>
  <si>
    <t>หาปัญนะ</t>
  </si>
  <si>
    <t>ณัฐพล</t>
  </si>
  <si>
    <t>นาคต้อย</t>
  </si>
  <si>
    <t>ณัฐภัทร</t>
  </si>
  <si>
    <t>ทีขะระ</t>
  </si>
  <si>
    <t>นางสาว</t>
  </si>
  <si>
    <t>สุดารัตน์</t>
  </si>
  <si>
    <t>อันทะไชย</t>
  </si>
  <si>
    <t>ลัคณา</t>
  </si>
  <si>
    <t>แนวเงินดี</t>
  </si>
  <si>
    <t>เด็กหญิง</t>
  </si>
  <si>
    <t>วิลาสินี</t>
  </si>
  <si>
    <t>กัสนุกา</t>
  </si>
  <si>
    <t>นราพร</t>
  </si>
  <si>
    <t>อุตรดิตถ์</t>
  </si>
  <si>
    <t>พิญาโณทัย</t>
  </si>
  <si>
    <t>ฝ่ายกลาง</t>
  </si>
  <si>
    <t>สิริมา</t>
  </si>
  <si>
    <t>โนนพิลา</t>
  </si>
  <si>
    <t>จันทร์เพ็ญ</t>
  </si>
  <si>
    <t>รอดปลื้ม</t>
  </si>
  <si>
    <t>ฉิมลักษณ์</t>
  </si>
  <si>
    <t>ชัยพิมพา</t>
  </si>
  <si>
    <t>มณฑิตา</t>
  </si>
  <si>
    <t>นาสมใจ</t>
  </si>
  <si>
    <t>พรรวษา</t>
  </si>
  <si>
    <t>แสนโคตร</t>
  </si>
  <si>
    <t>เยาวเรศ</t>
  </si>
  <si>
    <t>หาญกล้า</t>
  </si>
  <si>
    <t>กมลชนก</t>
  </si>
  <si>
    <t>อ่อนงามเอก</t>
  </si>
  <si>
    <t>ปัญญาพร</t>
  </si>
  <si>
    <t>ศรีไชยแสง</t>
  </si>
  <si>
    <t>ปรัชญา</t>
  </si>
  <si>
    <t>ศรศักดา</t>
  </si>
  <si>
    <t>รัตติกาล</t>
  </si>
  <si>
    <t>นาหนองค้า</t>
  </si>
  <si>
    <t>มัณทะลา</t>
  </si>
  <si>
    <t>อารญา</t>
  </si>
  <si>
    <t>ทินบุตร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</si>
</sst>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5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49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 wrapText="1"/>
    </xf>
    <xf numFmtId="0" fontId="24" fillId="0" borderId="18" xfId="1" applyFont="1" applyBorder="1" applyAlignment="1" applyProtection="1">
      <alignment horizontal="right" wrapText="1"/>
    </xf>
    <xf numFmtId="0" fontId="24" fillId="0" borderId="17" xfId="1" applyFont="1" applyBorder="1" applyAlignment="1" applyProtection="1">
      <alignment horizontal="left" wrapText="1"/>
    </xf>
    <xf numFmtId="0" fontId="24" fillId="0" borderId="19" xfId="1" applyFont="1" applyBorder="1" applyAlignment="1" applyProtection="1">
      <alignment horizontal="left" wrapText="1"/>
    </xf>
    <xf numFmtId="0" fontId="24" fillId="0" borderId="20" xfId="1" applyFont="1" applyBorder="1" applyAlignment="1" applyProtection="1">
      <alignment horizontal="center" wrapText="1"/>
    </xf>
    <xf numFmtId="0" fontId="24" fillId="0" borderId="21" xfId="1" applyFont="1" applyBorder="1" applyAlignment="1" applyProtection="1">
      <alignment horizontal="right" wrapText="1"/>
    </xf>
    <xf numFmtId="0" fontId="24" fillId="0" borderId="20" xfId="1" applyFont="1" applyBorder="1" applyAlignment="1" applyProtection="1">
      <alignment horizontal="left" wrapText="1"/>
    </xf>
    <xf numFmtId="0" fontId="24" fillId="0" borderId="22" xfId="1" applyFont="1" applyBorder="1" applyAlignment="1" applyProtection="1">
      <alignment horizontal="left" wrapText="1"/>
    </xf>
    <xf numFmtId="0" fontId="24" fillId="0" borderId="23" xfId="1" applyFont="1" applyBorder="1" applyAlignment="1" applyProtection="1">
      <alignment horizontal="center" wrapText="1"/>
    </xf>
    <xf numFmtId="0" fontId="24" fillId="0" borderId="24" xfId="1" applyFont="1" applyBorder="1" applyAlignment="1" applyProtection="1">
      <alignment horizontal="right" wrapText="1"/>
    </xf>
    <xf numFmtId="0" fontId="24" fillId="0" borderId="23" xfId="1" applyFont="1" applyBorder="1" applyAlignment="1" applyProtection="1">
      <alignment horizontal="left" wrapText="1"/>
    </xf>
    <xf numFmtId="0" fontId="24" fillId="0" borderId="25" xfId="1" applyFont="1" applyBorder="1" applyAlignment="1" applyProtection="1">
      <alignment horizontal="left" wrapText="1"/>
    </xf>
    <xf numFmtId="0" fontId="24" fillId="0" borderId="26" xfId="1" applyFont="1" applyBorder="1" applyAlignment="1" applyProtection="1">
      <alignment horizontal="center" wrapText="1"/>
    </xf>
    <xf numFmtId="0" fontId="24" fillId="0" borderId="27" xfId="1" applyFont="1" applyBorder="1" applyAlignment="1" applyProtection="1">
      <alignment horizontal="right" wrapText="1"/>
    </xf>
    <xf numFmtId="0" fontId="24" fillId="0" borderId="26" xfId="1" applyFont="1" applyBorder="1" applyAlignment="1" applyProtection="1">
      <alignment horizontal="left" wrapText="1"/>
    </xf>
    <xf numFmtId="0" fontId="24" fillId="0" borderId="28" xfId="1" applyFont="1" applyBorder="1" applyAlignment="1" applyProtection="1">
      <alignment horizontal="left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16230144"/>
        <c:axId val="91449024"/>
        <c:axId val="0"/>
      </c:bar3DChart>
      <c:catAx>
        <c:axId val="11623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144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4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62301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061888"/>
        <c:axId val="91451904"/>
        <c:axId val="0"/>
      </c:bar3DChart>
      <c:catAx>
        <c:axId val="4906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145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5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061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062400"/>
        <c:axId val="134203648"/>
        <c:axId val="0"/>
      </c:bar3DChart>
      <c:catAx>
        <c:axId val="4906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20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20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062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49062912"/>
        <c:axId val="134205376"/>
        <c:axId val="0"/>
      </c:bar3DChart>
      <c:catAx>
        <c:axId val="4906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2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2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062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>
      <selection activeCell="B8" sqref="B8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80" t="s">
        <v>185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2" t="s">
        <v>36</v>
      </c>
      <c r="O1" s="182"/>
      <c r="P1" s="182"/>
      <c r="Q1" s="182"/>
      <c r="R1" s="182"/>
      <c r="S1" s="35">
        <v>3</v>
      </c>
      <c r="T1" s="4" t="s">
        <v>37</v>
      </c>
      <c r="U1" s="157" t="s">
        <v>186</v>
      </c>
      <c r="W1" s="177" t="s">
        <v>39</v>
      </c>
      <c r="X1" s="177"/>
      <c r="Y1" s="177"/>
      <c r="Z1" s="177"/>
      <c r="AA1" s="10" t="s">
        <v>41</v>
      </c>
      <c r="AB1" s="176" t="s">
        <v>99</v>
      </c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</row>
    <row r="2" spans="1:66" ht="23.25" x14ac:dyDescent="0.5">
      <c r="B2" s="126" t="s">
        <v>179</v>
      </c>
      <c r="C2" s="180" t="s">
        <v>182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2" t="s">
        <v>43</v>
      </c>
      <c r="O2" s="182"/>
      <c r="P2" s="182"/>
      <c r="Q2" s="35"/>
      <c r="R2" s="183" t="s">
        <v>44</v>
      </c>
      <c r="S2" s="183"/>
      <c r="T2" s="183"/>
      <c r="U2" s="183"/>
      <c r="V2" s="35">
        <v>58</v>
      </c>
      <c r="AA2" s="10" t="s">
        <v>42</v>
      </c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</row>
    <row r="3" spans="1:66" ht="23.25" x14ac:dyDescent="0.5">
      <c r="B3" s="127"/>
      <c r="C3" s="181" t="s">
        <v>99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4"/>
      <c r="Q3" s="178"/>
      <c r="R3" s="178"/>
      <c r="S3" s="178"/>
      <c r="T3" s="178"/>
      <c r="U3" s="178"/>
      <c r="V3" s="178"/>
      <c r="W3" s="178"/>
      <c r="X3" s="179" t="s">
        <v>40</v>
      </c>
      <c r="Y3" s="179"/>
      <c r="Z3" s="179"/>
      <c r="AA3" s="179"/>
      <c r="AB3" s="175" t="s">
        <v>99</v>
      </c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</row>
    <row r="4" spans="1:66" ht="22.5" customHeight="1" x14ac:dyDescent="0.45">
      <c r="A4" s="162" t="s">
        <v>134</v>
      </c>
      <c r="B4" s="163"/>
      <c r="C4" s="163"/>
      <c r="D4" s="163"/>
      <c r="E4" s="164"/>
      <c r="F4" s="173" t="s">
        <v>7</v>
      </c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5" t="s">
        <v>45</v>
      </c>
      <c r="BF4" s="15"/>
      <c r="BG4" s="166" t="s">
        <v>133</v>
      </c>
      <c r="BH4" s="15"/>
      <c r="BI4" s="165" t="s">
        <v>46</v>
      </c>
      <c r="BJ4" s="15"/>
      <c r="BK4" s="165" t="s">
        <v>47</v>
      </c>
      <c r="BL4" s="15"/>
      <c r="BM4" s="165" t="s">
        <v>4</v>
      </c>
    </row>
    <row r="5" spans="1:66" ht="21.75" customHeight="1" x14ac:dyDescent="0.45">
      <c r="A5" s="158" t="s">
        <v>1</v>
      </c>
      <c r="B5" s="160" t="s">
        <v>84</v>
      </c>
      <c r="C5" s="167" t="s">
        <v>2</v>
      </c>
      <c r="D5" s="168"/>
      <c r="E5" s="169"/>
      <c r="F5" s="174" t="s">
        <v>85</v>
      </c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5"/>
      <c r="BF5" s="15"/>
      <c r="BG5" s="166"/>
      <c r="BH5" s="15"/>
      <c r="BI5" s="165"/>
      <c r="BJ5" s="15"/>
      <c r="BK5" s="165"/>
      <c r="BL5" s="15"/>
      <c r="BM5" s="165"/>
    </row>
    <row r="6" spans="1:66" ht="28.5" customHeight="1" x14ac:dyDescent="0.4">
      <c r="A6" s="159"/>
      <c r="B6" s="161"/>
      <c r="C6" s="170"/>
      <c r="D6" s="171"/>
      <c r="E6" s="172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5"/>
      <c r="BF6" s="15"/>
      <c r="BG6" s="166"/>
      <c r="BH6" s="15"/>
      <c r="BI6" s="165"/>
      <c r="BJ6" s="15"/>
      <c r="BK6" s="165"/>
      <c r="BL6" s="15"/>
      <c r="BM6" s="165"/>
    </row>
    <row r="7" spans="1:66" s="3" customFormat="1" ht="18" customHeight="1" x14ac:dyDescent="0.45">
      <c r="A7" s="9" t="s">
        <v>20</v>
      </c>
      <c r="B7" s="233">
        <v>22192</v>
      </c>
      <c r="C7" s="234" t="s">
        <v>187</v>
      </c>
      <c r="D7" s="235" t="s">
        <v>188</v>
      </c>
      <c r="E7" s="236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7">
        <v>22223</v>
      </c>
      <c r="C8" s="238" t="s">
        <v>187</v>
      </c>
      <c r="D8" s="239" t="s">
        <v>190</v>
      </c>
      <c r="E8" s="240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7">
        <v>22307</v>
      </c>
      <c r="C9" s="238" t="s">
        <v>192</v>
      </c>
      <c r="D9" s="239" t="s">
        <v>193</v>
      </c>
      <c r="E9" s="240" t="s">
        <v>194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7">
        <v>22314</v>
      </c>
      <c r="C10" s="238" t="s">
        <v>187</v>
      </c>
      <c r="D10" s="239" t="s">
        <v>195</v>
      </c>
      <c r="E10" s="240" t="s">
        <v>196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1">
        <v>22315</v>
      </c>
      <c r="C11" s="242" t="s">
        <v>187</v>
      </c>
      <c r="D11" s="243" t="s">
        <v>197</v>
      </c>
      <c r="E11" s="244" t="s">
        <v>198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5">
        <v>22340</v>
      </c>
      <c r="C12" s="246" t="s">
        <v>187</v>
      </c>
      <c r="D12" s="247" t="s">
        <v>199</v>
      </c>
      <c r="E12" s="248" t="s">
        <v>200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7">
        <v>22432</v>
      </c>
      <c r="C13" s="238" t="s">
        <v>187</v>
      </c>
      <c r="D13" s="239" t="s">
        <v>201</v>
      </c>
      <c r="E13" s="240" t="s">
        <v>202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7">
        <v>22434</v>
      </c>
      <c r="C14" s="238" t="s">
        <v>192</v>
      </c>
      <c r="D14" s="239" t="s">
        <v>203</v>
      </c>
      <c r="E14" s="240" t="s">
        <v>204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7">
        <v>22435</v>
      </c>
      <c r="C15" s="238" t="s">
        <v>187</v>
      </c>
      <c r="D15" s="239" t="s">
        <v>205</v>
      </c>
      <c r="E15" s="240" t="s">
        <v>206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1">
        <v>22436</v>
      </c>
      <c r="C16" s="242" t="s">
        <v>187</v>
      </c>
      <c r="D16" s="243" t="s">
        <v>207</v>
      </c>
      <c r="E16" s="244" t="s">
        <v>208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5">
        <v>22485</v>
      </c>
      <c r="C17" s="246" t="s">
        <v>187</v>
      </c>
      <c r="D17" s="247" t="s">
        <v>209</v>
      </c>
      <c r="E17" s="248" t="s">
        <v>210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7">
        <v>22492</v>
      </c>
      <c r="C18" s="238" t="s">
        <v>187</v>
      </c>
      <c r="D18" s="239" t="s">
        <v>211</v>
      </c>
      <c r="E18" s="240" t="s">
        <v>212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7">
        <v>22495</v>
      </c>
      <c r="C19" s="238" t="s">
        <v>192</v>
      </c>
      <c r="D19" s="239" t="s">
        <v>213</v>
      </c>
      <c r="E19" s="240" t="s">
        <v>214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7">
        <v>23183</v>
      </c>
      <c r="C20" s="238" t="s">
        <v>187</v>
      </c>
      <c r="D20" s="239" t="s">
        <v>215</v>
      </c>
      <c r="E20" s="240" t="s">
        <v>216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1">
        <v>23660</v>
      </c>
      <c r="C21" s="242" t="s">
        <v>187</v>
      </c>
      <c r="D21" s="243" t="s">
        <v>217</v>
      </c>
      <c r="E21" s="244" t="s">
        <v>218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5">
        <v>23661</v>
      </c>
      <c r="C22" s="246" t="s">
        <v>187</v>
      </c>
      <c r="D22" s="247" t="s">
        <v>219</v>
      </c>
      <c r="E22" s="248" t="s">
        <v>220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7">
        <v>21903</v>
      </c>
      <c r="C23" s="238" t="s">
        <v>221</v>
      </c>
      <c r="D23" s="239" t="s">
        <v>222</v>
      </c>
      <c r="E23" s="240" t="s">
        <v>223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7">
        <v>22204</v>
      </c>
      <c r="C24" s="238" t="s">
        <v>221</v>
      </c>
      <c r="D24" s="239" t="s">
        <v>224</v>
      </c>
      <c r="E24" s="240" t="s">
        <v>225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7">
        <v>22232</v>
      </c>
      <c r="C25" s="238" t="s">
        <v>226</v>
      </c>
      <c r="D25" s="239" t="s">
        <v>227</v>
      </c>
      <c r="E25" s="240" t="s">
        <v>228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1">
        <v>22324</v>
      </c>
      <c r="C26" s="242" t="s">
        <v>221</v>
      </c>
      <c r="D26" s="243" t="s">
        <v>229</v>
      </c>
      <c r="E26" s="244" t="s">
        <v>230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5">
        <v>22327</v>
      </c>
      <c r="C27" s="246" t="s">
        <v>226</v>
      </c>
      <c r="D27" s="247" t="s">
        <v>231</v>
      </c>
      <c r="E27" s="248" t="s">
        <v>232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7">
        <v>22331</v>
      </c>
      <c r="C28" s="238" t="s">
        <v>226</v>
      </c>
      <c r="D28" s="239" t="s">
        <v>233</v>
      </c>
      <c r="E28" s="240" t="s">
        <v>234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7">
        <v>22351</v>
      </c>
      <c r="C29" s="238" t="s">
        <v>226</v>
      </c>
      <c r="D29" s="239" t="s">
        <v>235</v>
      </c>
      <c r="E29" s="240" t="s">
        <v>236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7">
        <v>22353</v>
      </c>
      <c r="C30" s="238" t="s">
        <v>226</v>
      </c>
      <c r="D30" s="239" t="s">
        <v>237</v>
      </c>
      <c r="E30" s="240" t="s">
        <v>238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1">
        <v>22360</v>
      </c>
      <c r="C31" s="242" t="s">
        <v>226</v>
      </c>
      <c r="D31" s="243" t="s">
        <v>239</v>
      </c>
      <c r="E31" s="244" t="s">
        <v>240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5">
        <v>22416</v>
      </c>
      <c r="C32" s="246" t="s">
        <v>226</v>
      </c>
      <c r="D32" s="247" t="s">
        <v>241</v>
      </c>
      <c r="E32" s="248" t="s">
        <v>242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7">
        <v>22444</v>
      </c>
      <c r="C33" s="238" t="s">
        <v>226</v>
      </c>
      <c r="D33" s="239" t="s">
        <v>243</v>
      </c>
      <c r="E33" s="240" t="s">
        <v>244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7">
        <v>22468</v>
      </c>
      <c r="C34" s="238" t="s">
        <v>226</v>
      </c>
      <c r="D34" s="239" t="s">
        <v>245</v>
      </c>
      <c r="E34" s="240" t="s">
        <v>246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7">
        <v>22473</v>
      </c>
      <c r="C35" s="238" t="s">
        <v>221</v>
      </c>
      <c r="D35" s="239" t="s">
        <v>247</v>
      </c>
      <c r="E35" s="240" t="s">
        <v>248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41">
        <v>22529</v>
      </c>
      <c r="C36" s="242" t="s">
        <v>221</v>
      </c>
      <c r="D36" s="243" t="s">
        <v>249</v>
      </c>
      <c r="E36" s="244" t="s">
        <v>250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5">
        <v>22532</v>
      </c>
      <c r="C37" s="246" t="s">
        <v>226</v>
      </c>
      <c r="D37" s="247" t="s">
        <v>251</v>
      </c>
      <c r="E37" s="248" t="s">
        <v>252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37">
        <v>22728</v>
      </c>
      <c r="C38" s="238" t="s">
        <v>221</v>
      </c>
      <c r="D38" s="239" t="s">
        <v>222</v>
      </c>
      <c r="E38" s="240" t="s">
        <v>253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237">
        <v>23197</v>
      </c>
      <c r="C39" s="238" t="s">
        <v>226</v>
      </c>
      <c r="D39" s="239" t="s">
        <v>254</v>
      </c>
      <c r="E39" s="240" t="s">
        <v>255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C1:M1"/>
    <mergeCell ref="C2:M2"/>
    <mergeCell ref="C3:M3"/>
    <mergeCell ref="N1:R1"/>
    <mergeCell ref="N2:P2"/>
    <mergeCell ref="R2:U2"/>
    <mergeCell ref="AB3:BM3"/>
    <mergeCell ref="BM4:BM6"/>
    <mergeCell ref="AB2:BM2"/>
    <mergeCell ref="AB1:BM1"/>
    <mergeCell ref="W1:Z1"/>
    <mergeCell ref="Q3:W3"/>
    <mergeCell ref="X3:AA3"/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9" t="str">
        <f>นักเรียนประเมิน!B1</f>
        <v>โรงเรียน</v>
      </c>
      <c r="B1" s="199"/>
      <c r="C1" s="205" t="str">
        <f>IF(นักเรียนประเมิน!C1=0," ",นักเรียนประเมิน!C1)</f>
        <v>ขามแก่นนคร</v>
      </c>
      <c r="D1" s="205"/>
      <c r="E1" s="205"/>
      <c r="F1" s="205"/>
      <c r="G1" s="205"/>
      <c r="H1" s="205"/>
      <c r="I1" s="199" t="s">
        <v>36</v>
      </c>
      <c r="J1" s="199"/>
      <c r="K1" s="199"/>
      <c r="L1" s="69">
        <f>IF(นักเรียนประเมิน!S1=0," ",นักเรียนประเมิน!S1)</f>
        <v>3</v>
      </c>
      <c r="M1" s="71" t="s">
        <v>37</v>
      </c>
      <c r="N1" s="69" t="str">
        <f>IF(นักเรียนประเมิน!U1=0," ",นักเรียนประเมิน!U1)</f>
        <v xml:space="preserve"> 3/8</v>
      </c>
      <c r="P1" s="199" t="s">
        <v>39</v>
      </c>
      <c r="Q1" s="199"/>
      <c r="R1" s="200" t="str">
        <f>IF(นักเรียนประเมิน!AB1=0," ",นักเรียนประเมิน!AB1)</f>
        <v xml:space="preserve"> </v>
      </c>
      <c r="S1" s="200"/>
      <c r="T1" s="200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9" t="str">
        <f>นักเรียนประเมิน!B2</f>
        <v>สังกัด</v>
      </c>
      <c r="B2" s="199"/>
      <c r="C2" s="205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5"/>
      <c r="E2" s="205"/>
      <c r="F2" s="205"/>
      <c r="G2" s="205"/>
      <c r="H2" s="205"/>
      <c r="I2" s="66"/>
      <c r="J2" s="199" t="s">
        <v>43</v>
      </c>
      <c r="K2" s="199"/>
      <c r="L2" s="69" t="str">
        <f>IF(นักเรียนประเมิน!Q2=0," ",นักเรียนประเมิน!Q2)</f>
        <v xml:space="preserve"> </v>
      </c>
      <c r="M2" s="69"/>
      <c r="P2" s="66"/>
      <c r="R2" s="200" t="str">
        <f>IF(นักเรียนประเมิน!AB2=0," ",นักเรียนประเมิน!AB2)</f>
        <v xml:space="preserve"> </v>
      </c>
      <c r="S2" s="200"/>
      <c r="T2" s="200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5" t="str">
        <f>IF(นักเรียนประเมิน!C3=0," ",นักเรียนประเมิน!C3)</f>
        <v xml:space="preserve"> </v>
      </c>
      <c r="D3" s="205"/>
      <c r="E3" s="205"/>
      <c r="F3" s="205"/>
      <c r="G3" s="205"/>
      <c r="H3" s="205"/>
      <c r="I3" s="66"/>
      <c r="J3" s="220" t="s">
        <v>44</v>
      </c>
      <c r="K3" s="220"/>
      <c r="L3" s="69">
        <f>IF(นักเรียนประเมิน!V2=0," ",นักเรียนประเมิน!V2)</f>
        <v>58</v>
      </c>
      <c r="M3" s="91"/>
      <c r="N3" s="66"/>
      <c r="O3" s="70"/>
      <c r="P3" s="219" t="s">
        <v>40</v>
      </c>
      <c r="Q3" s="219"/>
      <c r="R3" s="200" t="str">
        <f>IF(นักเรียนประเมิน!AB3=0," ",นักเรียนประเมิน!AB3)</f>
        <v xml:space="preserve"> </v>
      </c>
      <c r="S3" s="200"/>
      <c r="T3" s="200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7" t="s">
        <v>126</v>
      </c>
      <c r="B4" s="227"/>
      <c r="C4" s="227"/>
      <c r="D4" s="227"/>
      <c r="E4" s="227"/>
      <c r="F4" s="225" t="s">
        <v>102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</row>
    <row r="5" spans="1:63" s="118" customFormat="1" ht="21.75" customHeight="1" x14ac:dyDescent="0.45">
      <c r="A5" s="227"/>
      <c r="B5" s="227"/>
      <c r="C5" s="227"/>
      <c r="D5" s="227"/>
      <c r="E5" s="227"/>
      <c r="F5" s="225" t="s">
        <v>154</v>
      </c>
      <c r="G5" s="225"/>
      <c r="H5" s="225"/>
      <c r="I5" s="225"/>
      <c r="J5" s="225"/>
      <c r="K5" s="225"/>
      <c r="L5" s="225"/>
      <c r="M5" s="225"/>
      <c r="N5" s="225"/>
      <c r="O5" s="225"/>
      <c r="P5" s="225" t="s">
        <v>103</v>
      </c>
      <c r="Q5" s="225"/>
      <c r="R5" s="225"/>
      <c r="S5" s="225"/>
      <c r="T5" s="225"/>
    </row>
    <row r="6" spans="1:63" s="118" customFormat="1" ht="24" customHeight="1" x14ac:dyDescent="0.45">
      <c r="A6" s="227"/>
      <c r="B6" s="227"/>
      <c r="C6" s="227"/>
      <c r="D6" s="227"/>
      <c r="E6" s="227"/>
      <c r="F6" s="228" t="s">
        <v>104</v>
      </c>
      <c r="G6" s="228"/>
      <c r="H6" s="119" t="s">
        <v>106</v>
      </c>
      <c r="I6" s="228" t="s">
        <v>105</v>
      </c>
      <c r="J6" s="228"/>
      <c r="K6" s="222" t="s">
        <v>147</v>
      </c>
      <c r="L6" s="223"/>
      <c r="M6" s="223"/>
      <c r="N6" s="223"/>
      <c r="O6" s="224"/>
      <c r="P6" s="221" t="s">
        <v>107</v>
      </c>
      <c r="Q6" s="221"/>
      <c r="R6" s="221"/>
      <c r="S6" s="221"/>
      <c r="T6" s="221"/>
    </row>
    <row r="7" spans="1:63" s="123" customFormat="1" ht="93" x14ac:dyDescent="0.45">
      <c r="A7" s="120" t="s">
        <v>108</v>
      </c>
      <c r="B7" s="120" t="s">
        <v>84</v>
      </c>
      <c r="C7" s="226" t="s">
        <v>109</v>
      </c>
      <c r="D7" s="226"/>
      <c r="E7" s="226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22192</v>
      </c>
      <c r="C8" s="46" t="str">
        <f>นักเรียนประเมิน!C7</f>
        <v>เด็กชาย</v>
      </c>
      <c r="D8" s="47" t="str">
        <f>นักเรียนประเมิน!D7</f>
        <v>อภิรักษ์</v>
      </c>
      <c r="E8" s="48" t="str">
        <f>นักเรียนประเมิน!E7</f>
        <v>พุทธกันยา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22223</v>
      </c>
      <c r="C9" s="46" t="str">
        <f>นักเรียนประเมิน!C8</f>
        <v>เด็กชาย</v>
      </c>
      <c r="D9" s="47" t="str">
        <f>นักเรียนประเมิน!D8</f>
        <v>อริยวัฒน์</v>
      </c>
      <c r="E9" s="48" t="str">
        <f>นักเรียนประเมิน!E8</f>
        <v>สุขวัฒโน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22307</v>
      </c>
      <c r="C10" s="46" t="str">
        <f>นักเรียนประเมิน!C9</f>
        <v>นาย</v>
      </c>
      <c r="D10" s="47" t="str">
        <f>นักเรียนประเมิน!D9</f>
        <v>ธราพงษ์</v>
      </c>
      <c r="E10" s="48" t="str">
        <f>นักเรียนประเมิน!E9</f>
        <v>เลิศคง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22314</v>
      </c>
      <c r="C11" s="46" t="str">
        <f>นักเรียนประเมิน!C10</f>
        <v>เด็กชาย</v>
      </c>
      <c r="D11" s="47" t="str">
        <f>นักเรียนประเมิน!D10</f>
        <v>ศาสตร์ตราวุฒิ</v>
      </c>
      <c r="E11" s="48" t="str">
        <f>นักเรียนประเมิน!E10</f>
        <v>สังฆะศรี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22315</v>
      </c>
      <c r="C12" s="46" t="str">
        <f>นักเรียนประเมิน!C11</f>
        <v>เด็กชาย</v>
      </c>
      <c r="D12" s="47" t="str">
        <f>นักเรียนประเมิน!D11</f>
        <v>สหรัฐ</v>
      </c>
      <c r="E12" s="48" t="str">
        <f>นักเรียนประเมิน!E11</f>
        <v>นามพรม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22340</v>
      </c>
      <c r="C13" s="46" t="str">
        <f>นักเรียนประเมิน!C12</f>
        <v>เด็กชาย</v>
      </c>
      <c r="D13" s="47" t="str">
        <f>นักเรียนประเมิน!D12</f>
        <v>ณัฐพงษ์</v>
      </c>
      <c r="E13" s="48" t="str">
        <f>นักเรียนประเมิน!E12</f>
        <v>ปัญจนะ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22432</v>
      </c>
      <c r="C14" s="46" t="str">
        <f>นักเรียนประเมิน!C13</f>
        <v>เด็กชาย</v>
      </c>
      <c r="D14" s="47" t="str">
        <f>นักเรียนประเมิน!D13</f>
        <v>ธีรวัฒน์</v>
      </c>
      <c r="E14" s="48" t="str">
        <f>นักเรียนประเมิน!E13</f>
        <v>ยาวาปี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22434</v>
      </c>
      <c r="C15" s="46" t="str">
        <f>นักเรียนประเมิน!C14</f>
        <v>นาย</v>
      </c>
      <c r="D15" s="47" t="str">
        <f>นักเรียนประเมิน!D14</f>
        <v>วัชรพล</v>
      </c>
      <c r="E15" s="48" t="str">
        <f>นักเรียนประเมิน!E14</f>
        <v>ประกอบสุข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22435</v>
      </c>
      <c r="C16" s="46" t="str">
        <f>นักเรียนประเมิน!C15</f>
        <v>เด็กชาย</v>
      </c>
      <c r="D16" s="47" t="str">
        <f>นักเรียนประเมิน!D15</f>
        <v>ศุภชัย</v>
      </c>
      <c r="E16" s="48" t="str">
        <f>นักเรียนประเมิน!E15</f>
        <v>บุญวงศ์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22436</v>
      </c>
      <c r="C17" s="46" t="str">
        <f>นักเรียนประเมิน!C16</f>
        <v>เด็กชาย</v>
      </c>
      <c r="D17" s="47" t="str">
        <f>นักเรียนประเมิน!D16</f>
        <v>สุทธิพงษ์</v>
      </c>
      <c r="E17" s="48" t="str">
        <f>นักเรียนประเมิน!E16</f>
        <v>มั่งคั่ง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22485</v>
      </c>
      <c r="C18" s="46" t="str">
        <f>นักเรียนประเมิน!C17</f>
        <v>เด็กชาย</v>
      </c>
      <c r="D18" s="47" t="str">
        <f>นักเรียนประเมิน!D17</f>
        <v>ณัฐวุฒิ</v>
      </c>
      <c r="E18" s="48" t="str">
        <f>นักเรียนประเมิน!E17</f>
        <v>โสมพรมมา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22492</v>
      </c>
      <c r="C19" s="46" t="str">
        <f>นักเรียนประเมิน!C18</f>
        <v>เด็กชาย</v>
      </c>
      <c r="D19" s="47" t="str">
        <f>นักเรียนประเมิน!D18</f>
        <v>มินทร์ธาดา</v>
      </c>
      <c r="E19" s="48" t="str">
        <f>นักเรียนประเมิน!E18</f>
        <v>เหล่าภักดี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22495</v>
      </c>
      <c r="C20" s="46" t="str">
        <f>นักเรียนประเมิน!C19</f>
        <v>นาย</v>
      </c>
      <c r="D20" s="47" t="str">
        <f>นักเรียนประเมิน!D19</f>
        <v>อนุพงษ์</v>
      </c>
      <c r="E20" s="48" t="str">
        <f>นักเรียนประเมิน!E19</f>
        <v>สีโลน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23183</v>
      </c>
      <c r="C21" s="46" t="str">
        <f>นักเรียนประเมิน!C20</f>
        <v>เด็กชาย</v>
      </c>
      <c r="D21" s="47" t="str">
        <f>นักเรียนประเมิน!D20</f>
        <v>ปุณวัฒ</v>
      </c>
      <c r="E21" s="48" t="str">
        <f>นักเรียนประเมิน!E20</f>
        <v>หาปัญนะ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23660</v>
      </c>
      <c r="C22" s="46" t="str">
        <f>นักเรียนประเมิน!C21</f>
        <v>เด็กชาย</v>
      </c>
      <c r="D22" s="47" t="str">
        <f>นักเรียนประเมิน!D21</f>
        <v>ณัฐพล</v>
      </c>
      <c r="E22" s="48" t="str">
        <f>นักเรียนประเมิน!E21</f>
        <v>นาคต้อย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23661</v>
      </c>
      <c r="C23" s="46" t="str">
        <f>นักเรียนประเมิน!C22</f>
        <v>เด็กชาย</v>
      </c>
      <c r="D23" s="47" t="str">
        <f>นักเรียนประเมิน!D22</f>
        <v>ณัฐภัทร</v>
      </c>
      <c r="E23" s="48" t="str">
        <f>นักเรียนประเมิน!E22</f>
        <v>ทีขะระ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21903</v>
      </c>
      <c r="C24" s="46" t="str">
        <f>นักเรียนประเมิน!C23</f>
        <v>นางสาว</v>
      </c>
      <c r="D24" s="47" t="str">
        <f>นักเรียนประเมิน!D23</f>
        <v>สุดารัตน์</v>
      </c>
      <c r="E24" s="48" t="str">
        <f>นักเรียนประเมิน!E23</f>
        <v>อันทะไชย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22204</v>
      </c>
      <c r="C25" s="46" t="str">
        <f>นักเรียนประเมิน!C24</f>
        <v>นางสาว</v>
      </c>
      <c r="D25" s="47" t="str">
        <f>นักเรียนประเมิน!D24</f>
        <v>ลัคณา</v>
      </c>
      <c r="E25" s="48" t="str">
        <f>นักเรียนประเมิน!E24</f>
        <v>แนวเงินดี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22232</v>
      </c>
      <c r="C26" s="46" t="str">
        <f>นักเรียนประเมิน!C25</f>
        <v>เด็กหญิง</v>
      </c>
      <c r="D26" s="47" t="str">
        <f>นักเรียนประเมิน!D25</f>
        <v>วิลาสินี</v>
      </c>
      <c r="E26" s="48" t="str">
        <f>นักเรียนประเมิน!E25</f>
        <v>กัสนุกา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22324</v>
      </c>
      <c r="C27" s="46" t="str">
        <f>นักเรียนประเมิน!C26</f>
        <v>นางสาว</v>
      </c>
      <c r="D27" s="47" t="str">
        <f>นักเรียนประเมิน!D26</f>
        <v>นราพร</v>
      </c>
      <c r="E27" s="48" t="str">
        <f>นักเรียนประเมิน!E26</f>
        <v>อุตรดิตถ์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22327</v>
      </c>
      <c r="C28" s="46" t="str">
        <f>นักเรียนประเมิน!C27</f>
        <v>เด็กหญิง</v>
      </c>
      <c r="D28" s="47" t="str">
        <f>นักเรียนประเมิน!D27</f>
        <v>พิญาโณทัย</v>
      </c>
      <c r="E28" s="48" t="str">
        <f>นักเรียนประเมิน!E27</f>
        <v>ฝ่ายกลาง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22331</v>
      </c>
      <c r="C29" s="46" t="str">
        <f>นักเรียนประเมิน!C28</f>
        <v>เด็กหญิง</v>
      </c>
      <c r="D29" s="47" t="str">
        <f>นักเรียนประเมิน!D28</f>
        <v>สิริมา</v>
      </c>
      <c r="E29" s="48" t="str">
        <f>นักเรียนประเมิน!E28</f>
        <v>โนนพิลา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22351</v>
      </c>
      <c r="C30" s="46" t="str">
        <f>นักเรียนประเมิน!C29</f>
        <v>เด็กหญิง</v>
      </c>
      <c r="D30" s="47" t="str">
        <f>นักเรียนประเมิน!D29</f>
        <v>จันทร์เพ็ญ</v>
      </c>
      <c r="E30" s="48" t="str">
        <f>นักเรียนประเมิน!E29</f>
        <v>รอดปลื้ม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22353</v>
      </c>
      <c r="C31" s="46" t="str">
        <f>นักเรียนประเมิน!C30</f>
        <v>เด็กหญิง</v>
      </c>
      <c r="D31" s="47" t="str">
        <f>นักเรียนประเมิน!D30</f>
        <v>ฉิมลักษณ์</v>
      </c>
      <c r="E31" s="48" t="str">
        <f>นักเรียนประเมิน!E30</f>
        <v>ชัยพิมพา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22360</v>
      </c>
      <c r="C32" s="46" t="str">
        <f>นักเรียนประเมิน!C31</f>
        <v>เด็กหญิง</v>
      </c>
      <c r="D32" s="47" t="str">
        <f>นักเรียนประเมิน!D31</f>
        <v>มณฑิตา</v>
      </c>
      <c r="E32" s="48" t="str">
        <f>นักเรียนประเมิน!E31</f>
        <v>นาสมใจ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22416</v>
      </c>
      <c r="C33" s="46" t="str">
        <f>นักเรียนประเมิน!C32</f>
        <v>เด็กหญิง</v>
      </c>
      <c r="D33" s="47" t="str">
        <f>นักเรียนประเมิน!D32</f>
        <v>พรรวษา</v>
      </c>
      <c r="E33" s="48" t="str">
        <f>นักเรียนประเมิน!E32</f>
        <v>แสนโคตร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22444</v>
      </c>
      <c r="C34" s="46" t="str">
        <f>นักเรียนประเมิน!C33</f>
        <v>เด็กหญิง</v>
      </c>
      <c r="D34" s="47" t="str">
        <f>นักเรียนประเมิน!D33</f>
        <v>เยาวเรศ</v>
      </c>
      <c r="E34" s="48" t="str">
        <f>นักเรียนประเมิน!E33</f>
        <v>หาญกล้า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22468</v>
      </c>
      <c r="C35" s="46" t="str">
        <f>นักเรียนประเมิน!C34</f>
        <v>เด็กหญิง</v>
      </c>
      <c r="D35" s="47" t="str">
        <f>นักเรียนประเมิน!D34</f>
        <v>กมลชนก</v>
      </c>
      <c r="E35" s="48" t="str">
        <f>นักเรียนประเมิน!E34</f>
        <v>อ่อนงามเอก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22473</v>
      </c>
      <c r="C36" s="46" t="str">
        <f>นักเรียนประเมิน!C35</f>
        <v>นางสาว</v>
      </c>
      <c r="D36" s="47" t="str">
        <f>นักเรียนประเมิน!D35</f>
        <v>ปัญญาพร</v>
      </c>
      <c r="E36" s="48" t="str">
        <f>นักเรียนประเมิน!E35</f>
        <v>ศรีไชยแสง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22529</v>
      </c>
      <c r="C37" s="46" t="str">
        <f>นักเรียนประเมิน!C36</f>
        <v>นางสาว</v>
      </c>
      <c r="D37" s="47" t="str">
        <f>นักเรียนประเมิน!D36</f>
        <v>ปรัชญา</v>
      </c>
      <c r="E37" s="48" t="str">
        <f>นักเรียนประเมิน!E36</f>
        <v>ศรศักดา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22532</v>
      </c>
      <c r="C38" s="46" t="str">
        <f>นักเรียนประเมิน!C37</f>
        <v>เด็กหญิง</v>
      </c>
      <c r="D38" s="47" t="str">
        <f>นักเรียนประเมิน!D37</f>
        <v>รัตติกาล</v>
      </c>
      <c r="E38" s="48" t="str">
        <f>นักเรียนประเมิน!E37</f>
        <v>นาหนองค้า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22728</v>
      </c>
      <c r="C39" s="46" t="str">
        <f>นักเรียนประเมิน!C38</f>
        <v>นางสาว</v>
      </c>
      <c r="D39" s="47" t="str">
        <f>นักเรียนประเมิน!D38</f>
        <v>สุดารัตน์</v>
      </c>
      <c r="E39" s="48" t="str">
        <f>นักเรียนประเมิน!E38</f>
        <v>มัณทะลา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23197</v>
      </c>
      <c r="C40" s="46" t="str">
        <f>นักเรียนประเมิน!C39</f>
        <v>เด็กหญิง</v>
      </c>
      <c r="D40" s="47" t="str">
        <f>นักเรียนประเมิน!D39</f>
        <v>อารญา</v>
      </c>
      <c r="E40" s="48" t="str">
        <f>นักเรียนประเมิน!E39</f>
        <v>ทินบุตร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C7:E7"/>
    <mergeCell ref="J2:K2"/>
    <mergeCell ref="J3:K3"/>
    <mergeCell ref="A4:E6"/>
    <mergeCell ref="F6:G6"/>
    <mergeCell ref="I6:J6"/>
    <mergeCell ref="F5:O5"/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3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3/8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85" t="str">
        <f>IF(นักเรียนประเมิน!C1=0," ",นักเรียนประเมิน!C1)</f>
        <v>ขามแก่นนคร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3</v>
      </c>
      <c r="T1" s="70" t="s">
        <v>37</v>
      </c>
      <c r="U1" s="69" t="str">
        <f>IF(นักเรียนประเมิน!U1=0," ",นักเรียนประเมิน!U1)</f>
        <v xml:space="preserve"> 3/8</v>
      </c>
      <c r="W1" s="199" t="s">
        <v>39</v>
      </c>
      <c r="X1" s="199"/>
      <c r="Y1" s="199"/>
      <c r="Z1" s="199"/>
      <c r="AA1" s="72" t="s">
        <v>41</v>
      </c>
      <c r="AB1" s="200" t="str">
        <f>IF(นักเรียนประเมิน!AB1=0," ",นักเรียนประเมิน!AB1)</f>
        <v xml:space="preserve"> </v>
      </c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</row>
    <row r="2" spans="1:66" ht="23.25" x14ac:dyDescent="0.5">
      <c r="B2" s="125" t="str">
        <f>นักเรียนประเมิน!B2</f>
        <v>สังกัด</v>
      </c>
      <c r="C2" s="185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200" t="str">
        <f>IF(นักเรียนประเมิน!AB2=0," ",นักเรียนประเมิน!AB2)</f>
        <v xml:space="preserve"> </v>
      </c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</row>
    <row r="3" spans="1:66" ht="23.25" x14ac:dyDescent="0.5">
      <c r="C3" s="185" t="str">
        <f>IF(นักเรียนประเมิน!C3=0," ",นักเรียนประเมิน!C3)</f>
        <v xml:space="preserve"> 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70"/>
      <c r="Q3" s="201"/>
      <c r="R3" s="201"/>
      <c r="S3" s="201"/>
      <c r="T3" s="201"/>
      <c r="U3" s="201"/>
      <c r="V3" s="201"/>
      <c r="W3" s="201"/>
      <c r="X3" s="74" t="s">
        <v>40</v>
      </c>
      <c r="Y3" s="74"/>
      <c r="Z3" s="74"/>
      <c r="AA3" s="74"/>
      <c r="AB3" s="200" t="str">
        <f>IF(นักเรียนประเมิน!AB3=0," ",นักเรียนประเมิน!AB3)</f>
        <v xml:space="preserve"> </v>
      </c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</row>
    <row r="4" spans="1:66" ht="22.5" customHeight="1" x14ac:dyDescent="0.45">
      <c r="A4" s="194" t="s">
        <v>134</v>
      </c>
      <c r="B4" s="195"/>
      <c r="C4" s="195"/>
      <c r="D4" s="195"/>
      <c r="E4" s="196"/>
      <c r="F4" s="204" t="s">
        <v>8</v>
      </c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93" t="s">
        <v>45</v>
      </c>
      <c r="BF4" s="76"/>
      <c r="BG4" s="192" t="s">
        <v>133</v>
      </c>
      <c r="BH4" s="76"/>
      <c r="BI4" s="193" t="s">
        <v>46</v>
      </c>
      <c r="BJ4" s="76"/>
      <c r="BK4" s="193" t="s">
        <v>47</v>
      </c>
      <c r="BL4" s="76"/>
      <c r="BM4" s="193" t="s">
        <v>4</v>
      </c>
    </row>
    <row r="5" spans="1:66" ht="21.75" customHeight="1" x14ac:dyDescent="0.45">
      <c r="A5" s="197" t="s">
        <v>1</v>
      </c>
      <c r="B5" s="202" t="s">
        <v>84</v>
      </c>
      <c r="C5" s="186" t="s">
        <v>2</v>
      </c>
      <c r="D5" s="187"/>
      <c r="E5" s="188"/>
      <c r="F5" s="184" t="s">
        <v>85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93"/>
      <c r="BF5" s="76"/>
      <c r="BG5" s="192"/>
      <c r="BH5" s="76"/>
      <c r="BI5" s="193"/>
      <c r="BJ5" s="76"/>
      <c r="BK5" s="193"/>
      <c r="BL5" s="76"/>
      <c r="BM5" s="193"/>
    </row>
    <row r="6" spans="1:66" ht="29.25" customHeight="1" x14ac:dyDescent="0.4">
      <c r="A6" s="198"/>
      <c r="B6" s="203"/>
      <c r="C6" s="189"/>
      <c r="D6" s="190"/>
      <c r="E6" s="191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93"/>
      <c r="BF6" s="76"/>
      <c r="BG6" s="192"/>
      <c r="BH6" s="76"/>
      <c r="BI6" s="193"/>
      <c r="BJ6" s="76"/>
      <c r="BK6" s="193"/>
      <c r="BL6" s="76"/>
      <c r="BM6" s="193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22192</v>
      </c>
      <c r="C7" s="49" t="str">
        <f>นักเรียนประเมิน!C7</f>
        <v>เด็กชาย</v>
      </c>
      <c r="D7" s="47" t="str">
        <f>นักเรียนประเมิน!D7</f>
        <v>อภิรักษ์</v>
      </c>
      <c r="E7" s="48" t="str">
        <f>นักเรียนประเมิน!E7</f>
        <v>พุทธกันยา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22223</v>
      </c>
      <c r="C8" s="49" t="str">
        <f>นักเรียนประเมิน!C8</f>
        <v>เด็กชาย</v>
      </c>
      <c r="D8" s="47" t="str">
        <f>นักเรียนประเมิน!D8</f>
        <v>อริยวัฒน์</v>
      </c>
      <c r="E8" s="48" t="str">
        <f>นักเรียนประเมิน!E8</f>
        <v>สุขวัฒโน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22307</v>
      </c>
      <c r="C9" s="49" t="str">
        <f>นักเรียนประเมิน!C9</f>
        <v>นาย</v>
      </c>
      <c r="D9" s="47" t="str">
        <f>นักเรียนประเมิน!D9</f>
        <v>ธราพงษ์</v>
      </c>
      <c r="E9" s="48" t="str">
        <f>นักเรียนประเมิน!E9</f>
        <v>เลิศคง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22314</v>
      </c>
      <c r="C10" s="49" t="str">
        <f>นักเรียนประเมิน!C10</f>
        <v>เด็กชาย</v>
      </c>
      <c r="D10" s="47" t="str">
        <f>นักเรียนประเมิน!D10</f>
        <v>ศาสตร์ตราวุฒิ</v>
      </c>
      <c r="E10" s="48" t="str">
        <f>นักเรียนประเมิน!E10</f>
        <v>สังฆะศรี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22315</v>
      </c>
      <c r="C11" s="49" t="str">
        <f>นักเรียนประเมิน!C11</f>
        <v>เด็กชาย</v>
      </c>
      <c r="D11" s="47" t="str">
        <f>นักเรียนประเมิน!D11</f>
        <v>สหรัฐ</v>
      </c>
      <c r="E11" s="48" t="str">
        <f>นักเรียนประเมิน!E11</f>
        <v>นามพรม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22340</v>
      </c>
      <c r="C12" s="49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ปัญจนะ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22432</v>
      </c>
      <c r="C13" s="49" t="str">
        <f>นักเรียนประเมิน!C13</f>
        <v>เด็กชาย</v>
      </c>
      <c r="D13" s="47" t="str">
        <f>นักเรียนประเมิน!D13</f>
        <v>ธีรวัฒน์</v>
      </c>
      <c r="E13" s="48" t="str">
        <f>นักเรียนประเมิน!E13</f>
        <v>ยาวาปี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22434</v>
      </c>
      <c r="C14" s="49" t="str">
        <f>นักเรียนประเมิน!C14</f>
        <v>นาย</v>
      </c>
      <c r="D14" s="47" t="str">
        <f>นักเรียนประเมิน!D14</f>
        <v>วัชรพล</v>
      </c>
      <c r="E14" s="48" t="str">
        <f>นักเรียนประเมิน!E14</f>
        <v>ประกอบสุข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22435</v>
      </c>
      <c r="C15" s="49" t="str">
        <f>นักเรียนประเมิน!C15</f>
        <v>เด็กชาย</v>
      </c>
      <c r="D15" s="47" t="str">
        <f>นักเรียนประเมิน!D15</f>
        <v>ศุภชัย</v>
      </c>
      <c r="E15" s="48" t="str">
        <f>นักเรียนประเมิน!E15</f>
        <v>บุญวงศ์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22436</v>
      </c>
      <c r="C16" s="49" t="str">
        <f>นักเรียนประเมิน!C16</f>
        <v>เด็กชาย</v>
      </c>
      <c r="D16" s="47" t="str">
        <f>นักเรียนประเมิน!D16</f>
        <v>สุทธิพงษ์</v>
      </c>
      <c r="E16" s="48" t="str">
        <f>นักเรียนประเมิน!E16</f>
        <v>มั่งคั่ง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22485</v>
      </c>
      <c r="C17" s="49" t="str">
        <f>นักเรียนประเมิน!C17</f>
        <v>เด็กชาย</v>
      </c>
      <c r="D17" s="47" t="str">
        <f>นักเรียนประเมิน!D17</f>
        <v>ณัฐวุฒิ</v>
      </c>
      <c r="E17" s="48" t="str">
        <f>นักเรียนประเมิน!E17</f>
        <v>โสมพรมมา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22492</v>
      </c>
      <c r="C18" s="49" t="str">
        <f>นักเรียนประเมิน!C18</f>
        <v>เด็กชาย</v>
      </c>
      <c r="D18" s="47" t="str">
        <f>นักเรียนประเมิน!D18</f>
        <v>มินทร์ธาดา</v>
      </c>
      <c r="E18" s="48" t="str">
        <f>นักเรียนประเมิน!E18</f>
        <v>เหล่าภักดี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22495</v>
      </c>
      <c r="C19" s="49" t="str">
        <f>นักเรียนประเมิน!C19</f>
        <v>นาย</v>
      </c>
      <c r="D19" s="47" t="str">
        <f>นักเรียนประเมิน!D19</f>
        <v>อนุพงษ์</v>
      </c>
      <c r="E19" s="48" t="str">
        <f>นักเรียนประเมิน!E19</f>
        <v>สีโลน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23183</v>
      </c>
      <c r="C20" s="49" t="str">
        <f>นักเรียนประเมิน!C20</f>
        <v>เด็กชาย</v>
      </c>
      <c r="D20" s="47" t="str">
        <f>นักเรียนประเมิน!D20</f>
        <v>ปุณวัฒ</v>
      </c>
      <c r="E20" s="48" t="str">
        <f>นักเรียนประเมิน!E20</f>
        <v>หาปัญนะ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23660</v>
      </c>
      <c r="C21" s="49" t="str">
        <f>นักเรียนประเมิน!C21</f>
        <v>เด็กชาย</v>
      </c>
      <c r="D21" s="47" t="str">
        <f>นักเรียนประเมิน!D21</f>
        <v>ณัฐพล</v>
      </c>
      <c r="E21" s="48" t="str">
        <f>นักเรียนประเมิน!E21</f>
        <v>นาคต้อย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23661</v>
      </c>
      <c r="C22" s="49" t="str">
        <f>นักเรียนประเมิน!C22</f>
        <v>เด็กชาย</v>
      </c>
      <c r="D22" s="47" t="str">
        <f>นักเรียนประเมิน!D22</f>
        <v>ณัฐภัทร</v>
      </c>
      <c r="E22" s="48" t="str">
        <f>นักเรียนประเมิน!E22</f>
        <v>ทีขะระ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21903</v>
      </c>
      <c r="C23" s="49" t="str">
        <f>นักเรียนประเมิน!C23</f>
        <v>นางสาว</v>
      </c>
      <c r="D23" s="47" t="str">
        <f>นักเรียนประเมิน!D23</f>
        <v>สุดารัตน์</v>
      </c>
      <c r="E23" s="48" t="str">
        <f>นักเรียนประเมิน!E23</f>
        <v>อันทะไชย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22204</v>
      </c>
      <c r="C24" s="49" t="str">
        <f>นักเรียนประเมิน!C24</f>
        <v>นางสาว</v>
      </c>
      <c r="D24" s="47" t="str">
        <f>นักเรียนประเมิน!D24</f>
        <v>ลัคณา</v>
      </c>
      <c r="E24" s="48" t="str">
        <f>นักเรียนประเมิน!E24</f>
        <v>แนวเงินดี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22232</v>
      </c>
      <c r="C25" s="49" t="str">
        <f>นักเรียนประเมิน!C25</f>
        <v>เด็กหญิง</v>
      </c>
      <c r="D25" s="47" t="str">
        <f>นักเรียนประเมิน!D25</f>
        <v>วิลาสินี</v>
      </c>
      <c r="E25" s="48" t="str">
        <f>นักเรียนประเมิน!E25</f>
        <v>กัสนุกา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22324</v>
      </c>
      <c r="C26" s="49" t="str">
        <f>นักเรียนประเมิน!C26</f>
        <v>นางสาว</v>
      </c>
      <c r="D26" s="47" t="str">
        <f>นักเรียนประเมิน!D26</f>
        <v>นราพร</v>
      </c>
      <c r="E26" s="48" t="str">
        <f>นักเรียนประเมิน!E26</f>
        <v>อุตรดิตถ์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22327</v>
      </c>
      <c r="C27" s="49" t="str">
        <f>นักเรียนประเมิน!C27</f>
        <v>เด็กหญิง</v>
      </c>
      <c r="D27" s="47" t="str">
        <f>นักเรียนประเมิน!D27</f>
        <v>พิญาโณทัย</v>
      </c>
      <c r="E27" s="48" t="str">
        <f>นักเรียนประเมิน!E27</f>
        <v>ฝ่ายกลาง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22331</v>
      </c>
      <c r="C28" s="49" t="str">
        <f>นักเรียนประเมิน!C28</f>
        <v>เด็กหญิง</v>
      </c>
      <c r="D28" s="47" t="str">
        <f>นักเรียนประเมิน!D28</f>
        <v>สิริมา</v>
      </c>
      <c r="E28" s="48" t="str">
        <f>นักเรียนประเมิน!E28</f>
        <v>โนนพิลา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22351</v>
      </c>
      <c r="C29" s="49" t="str">
        <f>นักเรียนประเมิน!C29</f>
        <v>เด็กหญิง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รอดปลื้ม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22353</v>
      </c>
      <c r="C30" s="49" t="str">
        <f>นักเรียนประเมิน!C30</f>
        <v>เด็กหญิง</v>
      </c>
      <c r="D30" s="47" t="str">
        <f>นักเรียนประเมิน!D30</f>
        <v>ฉิมลักษณ์</v>
      </c>
      <c r="E30" s="48" t="str">
        <f>นักเรียนประเมิน!E30</f>
        <v>ชัยพิมพา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22360</v>
      </c>
      <c r="C31" s="49" t="str">
        <f>นักเรียนประเมิน!C31</f>
        <v>เด็กหญิง</v>
      </c>
      <c r="D31" s="47" t="str">
        <f>นักเรียนประเมิน!D31</f>
        <v>มณฑิตา</v>
      </c>
      <c r="E31" s="48" t="str">
        <f>นักเรียนประเมิน!E31</f>
        <v>นาสมใจ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22416</v>
      </c>
      <c r="C32" s="49" t="str">
        <f>นักเรียนประเมิน!C32</f>
        <v>เด็กหญิง</v>
      </c>
      <c r="D32" s="47" t="str">
        <f>นักเรียนประเมิน!D32</f>
        <v>พรรวษา</v>
      </c>
      <c r="E32" s="48" t="str">
        <f>นักเรียนประเมิน!E32</f>
        <v>แสนโคตร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22444</v>
      </c>
      <c r="C33" s="49" t="str">
        <f>นักเรียนประเมิน!C33</f>
        <v>เด็กหญิง</v>
      </c>
      <c r="D33" s="47" t="str">
        <f>นักเรียนประเมิน!D33</f>
        <v>เยาวเรศ</v>
      </c>
      <c r="E33" s="48" t="str">
        <f>นักเรียนประเมิน!E33</f>
        <v>หาญกล้า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22468</v>
      </c>
      <c r="C34" s="49" t="str">
        <f>นักเรียนประเมิน!C34</f>
        <v>เด็กหญิง</v>
      </c>
      <c r="D34" s="47" t="str">
        <f>นักเรียนประเมิน!D34</f>
        <v>กมลชนก</v>
      </c>
      <c r="E34" s="48" t="str">
        <f>นักเรียนประเมิน!E34</f>
        <v>อ่อนงามเอก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22473</v>
      </c>
      <c r="C35" s="49" t="str">
        <f>นักเรียนประเมิน!C35</f>
        <v>นางสาว</v>
      </c>
      <c r="D35" s="47" t="str">
        <f>นักเรียนประเมิน!D35</f>
        <v>ปัญญาพร</v>
      </c>
      <c r="E35" s="48" t="str">
        <f>นักเรียนประเมิน!E35</f>
        <v>ศรีไชยแสง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22529</v>
      </c>
      <c r="C36" s="49" t="str">
        <f>นักเรียนประเมิน!C36</f>
        <v>นางสาว</v>
      </c>
      <c r="D36" s="47" t="str">
        <f>นักเรียนประเมิน!D36</f>
        <v>ปรัชญา</v>
      </c>
      <c r="E36" s="48" t="str">
        <f>นักเรียนประเมิน!E36</f>
        <v>ศรศักดา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22532</v>
      </c>
      <c r="C37" s="49" t="str">
        <f>นักเรียนประเมิน!C37</f>
        <v>เด็กหญิง</v>
      </c>
      <c r="D37" s="47" t="str">
        <f>นักเรียนประเมิน!D37</f>
        <v>รัตติกาล</v>
      </c>
      <c r="E37" s="48" t="str">
        <f>นักเรียนประเมิน!E37</f>
        <v>นาหนองค้า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22728</v>
      </c>
      <c r="C38" s="49" t="str">
        <f>นักเรียนประเมิน!C38</f>
        <v>นางสาว</v>
      </c>
      <c r="D38" s="47" t="str">
        <f>นักเรียนประเมิน!D38</f>
        <v>สุดารัตน์</v>
      </c>
      <c r="E38" s="48" t="str">
        <f>นักเรียนประเมิน!E38</f>
        <v>มัณทะลา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23197</v>
      </c>
      <c r="C39" s="49" t="str">
        <f>นักเรียนประเมิน!C39</f>
        <v>เด็กหญิง</v>
      </c>
      <c r="D39" s="47" t="str">
        <f>นักเรียนประเมิน!D39</f>
        <v>อารญา</v>
      </c>
      <c r="E39" s="48" t="str">
        <f>นักเรียนประเมิน!E39</f>
        <v>ทินบุตร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M4:BM6"/>
    <mergeCell ref="BE4:BE6"/>
    <mergeCell ref="F4:AD4"/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85" t="str">
        <f>IF(นักเรียนประเมิน!C1=0," ",นักเรียนประเมิน!C1)</f>
        <v>ขามแก่นนคร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3</v>
      </c>
      <c r="T1" s="70" t="s">
        <v>37</v>
      </c>
      <c r="U1" s="69" t="str">
        <f>IF(นักเรียนประเมิน!U1=0," ",นักเรียนประเมิน!U1)</f>
        <v xml:space="preserve"> 3/8</v>
      </c>
      <c r="W1" s="199" t="s">
        <v>39</v>
      </c>
      <c r="X1" s="199"/>
      <c r="Y1" s="199"/>
      <c r="Z1" s="199"/>
      <c r="AA1" s="72" t="s">
        <v>41</v>
      </c>
      <c r="AB1" s="200" t="str">
        <f>IF(นักเรียนประเมิน!AB1=0," ",นักเรียนประเมิน!AB1)</f>
        <v xml:space="preserve"> </v>
      </c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</row>
    <row r="2" spans="1:66" ht="23.25" x14ac:dyDescent="0.5">
      <c r="B2" s="125" t="str">
        <f>นักเรียนประเมิน!B2</f>
        <v>สังกัด</v>
      </c>
      <c r="C2" s="185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200" t="str">
        <f>IF(นักเรียนประเมิน!AB2=0," ",นักเรียนประเมิน!AB2)</f>
        <v xml:space="preserve"> </v>
      </c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</row>
    <row r="3" spans="1:66" ht="23.25" x14ac:dyDescent="0.5">
      <c r="C3" s="185" t="str">
        <f>IF(นักเรียนประเมิน!C3=0," ",นักเรียนประเมิน!C3)</f>
        <v xml:space="preserve"> 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70"/>
      <c r="Q3" s="201"/>
      <c r="R3" s="201"/>
      <c r="S3" s="201"/>
      <c r="T3" s="201"/>
      <c r="U3" s="201"/>
      <c r="V3" s="201"/>
      <c r="W3" s="201"/>
      <c r="X3" s="74" t="s">
        <v>40</v>
      </c>
      <c r="Y3" s="74"/>
      <c r="Z3" s="74"/>
      <c r="AA3" s="74"/>
      <c r="AB3" s="200" t="str">
        <f>IF(นักเรียนประเมิน!AB3=0," ",นักเรียนประเมิน!AB3)</f>
        <v xml:space="preserve"> </v>
      </c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</row>
    <row r="4" spans="1:66" ht="22.5" customHeight="1" x14ac:dyDescent="0.45">
      <c r="A4" s="194" t="s">
        <v>134</v>
      </c>
      <c r="B4" s="195"/>
      <c r="C4" s="195"/>
      <c r="D4" s="195"/>
      <c r="E4" s="196"/>
      <c r="F4" s="204" t="s">
        <v>81</v>
      </c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93" t="s">
        <v>45</v>
      </c>
      <c r="BF4" s="76"/>
      <c r="BG4" s="192" t="s">
        <v>133</v>
      </c>
      <c r="BH4" s="76"/>
      <c r="BI4" s="193" t="s">
        <v>46</v>
      </c>
      <c r="BJ4" s="76"/>
      <c r="BK4" s="193" t="s">
        <v>47</v>
      </c>
      <c r="BL4" s="76"/>
      <c r="BM4" s="193" t="s">
        <v>4</v>
      </c>
    </row>
    <row r="5" spans="1:66" ht="21.75" customHeight="1" x14ac:dyDescent="0.45">
      <c r="A5" s="197" t="s">
        <v>1</v>
      </c>
      <c r="B5" s="202" t="s">
        <v>84</v>
      </c>
      <c r="C5" s="186" t="s">
        <v>2</v>
      </c>
      <c r="D5" s="187"/>
      <c r="E5" s="188"/>
      <c r="F5" s="184" t="s">
        <v>85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93"/>
      <c r="BF5" s="76"/>
      <c r="BG5" s="192"/>
      <c r="BH5" s="76"/>
      <c r="BI5" s="193"/>
      <c r="BJ5" s="76"/>
      <c r="BK5" s="193"/>
      <c r="BL5" s="76"/>
      <c r="BM5" s="193"/>
    </row>
    <row r="6" spans="1:66" ht="29.25" customHeight="1" x14ac:dyDescent="0.4">
      <c r="A6" s="198"/>
      <c r="B6" s="203"/>
      <c r="C6" s="189"/>
      <c r="D6" s="190"/>
      <c r="E6" s="191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93"/>
      <c r="BF6" s="76"/>
      <c r="BG6" s="192"/>
      <c r="BH6" s="76"/>
      <c r="BI6" s="193"/>
      <c r="BJ6" s="76"/>
      <c r="BK6" s="193"/>
      <c r="BL6" s="76"/>
      <c r="BM6" s="193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22192</v>
      </c>
      <c r="C7" s="49" t="str">
        <f>นักเรียนประเมิน!C7</f>
        <v>เด็กชาย</v>
      </c>
      <c r="D7" s="47" t="str">
        <f>นักเรียนประเมิน!D7</f>
        <v>อภิรักษ์</v>
      </c>
      <c r="E7" s="48" t="str">
        <f>นักเรียนประเมิน!E7</f>
        <v>พุทธกันยา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22223</v>
      </c>
      <c r="C8" s="49" t="str">
        <f>นักเรียนประเมิน!C8</f>
        <v>เด็กชาย</v>
      </c>
      <c r="D8" s="47" t="str">
        <f>นักเรียนประเมิน!D8</f>
        <v>อริยวัฒน์</v>
      </c>
      <c r="E8" s="48" t="str">
        <f>นักเรียนประเมิน!E8</f>
        <v>สุขวัฒโน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22307</v>
      </c>
      <c r="C9" s="49" t="str">
        <f>นักเรียนประเมิน!C9</f>
        <v>นาย</v>
      </c>
      <c r="D9" s="47" t="str">
        <f>นักเรียนประเมิน!D9</f>
        <v>ธราพงษ์</v>
      </c>
      <c r="E9" s="48" t="str">
        <f>นักเรียนประเมิน!E9</f>
        <v>เลิศคง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22314</v>
      </c>
      <c r="C10" s="49" t="str">
        <f>นักเรียนประเมิน!C10</f>
        <v>เด็กชาย</v>
      </c>
      <c r="D10" s="47" t="str">
        <f>นักเรียนประเมิน!D10</f>
        <v>ศาสตร์ตราวุฒิ</v>
      </c>
      <c r="E10" s="48" t="str">
        <f>นักเรียนประเมิน!E10</f>
        <v>สังฆะศรี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22315</v>
      </c>
      <c r="C11" s="49" t="str">
        <f>นักเรียนประเมิน!C11</f>
        <v>เด็กชาย</v>
      </c>
      <c r="D11" s="47" t="str">
        <f>นักเรียนประเมิน!D11</f>
        <v>สหรัฐ</v>
      </c>
      <c r="E11" s="48" t="str">
        <f>นักเรียนประเมิน!E11</f>
        <v>นามพรม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22340</v>
      </c>
      <c r="C12" s="49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ปัญจนะ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22432</v>
      </c>
      <c r="C13" s="49" t="str">
        <f>นักเรียนประเมิน!C13</f>
        <v>เด็กชาย</v>
      </c>
      <c r="D13" s="47" t="str">
        <f>นักเรียนประเมิน!D13</f>
        <v>ธีรวัฒน์</v>
      </c>
      <c r="E13" s="48" t="str">
        <f>นักเรียนประเมิน!E13</f>
        <v>ยาวาปี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22434</v>
      </c>
      <c r="C14" s="49" t="str">
        <f>นักเรียนประเมิน!C14</f>
        <v>นาย</v>
      </c>
      <c r="D14" s="47" t="str">
        <f>นักเรียนประเมิน!D14</f>
        <v>วัชรพล</v>
      </c>
      <c r="E14" s="48" t="str">
        <f>นักเรียนประเมิน!E14</f>
        <v>ประกอบสุข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22435</v>
      </c>
      <c r="C15" s="49" t="str">
        <f>นักเรียนประเมิน!C15</f>
        <v>เด็กชาย</v>
      </c>
      <c r="D15" s="47" t="str">
        <f>นักเรียนประเมิน!D15</f>
        <v>ศุภชัย</v>
      </c>
      <c r="E15" s="48" t="str">
        <f>นักเรียนประเมิน!E15</f>
        <v>บุญวงศ์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22436</v>
      </c>
      <c r="C16" s="49" t="str">
        <f>นักเรียนประเมิน!C16</f>
        <v>เด็กชาย</v>
      </c>
      <c r="D16" s="47" t="str">
        <f>นักเรียนประเมิน!D16</f>
        <v>สุทธิพงษ์</v>
      </c>
      <c r="E16" s="48" t="str">
        <f>นักเรียนประเมิน!E16</f>
        <v>มั่งคั่ง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22485</v>
      </c>
      <c r="C17" s="49" t="str">
        <f>นักเรียนประเมิน!C17</f>
        <v>เด็กชาย</v>
      </c>
      <c r="D17" s="47" t="str">
        <f>นักเรียนประเมิน!D17</f>
        <v>ณัฐวุฒิ</v>
      </c>
      <c r="E17" s="48" t="str">
        <f>นักเรียนประเมิน!E17</f>
        <v>โสมพรมมา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22492</v>
      </c>
      <c r="C18" s="49" t="str">
        <f>นักเรียนประเมิน!C18</f>
        <v>เด็กชาย</v>
      </c>
      <c r="D18" s="47" t="str">
        <f>นักเรียนประเมิน!D18</f>
        <v>มินทร์ธาดา</v>
      </c>
      <c r="E18" s="48" t="str">
        <f>นักเรียนประเมิน!E18</f>
        <v>เหล่าภักดี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22495</v>
      </c>
      <c r="C19" s="49" t="str">
        <f>นักเรียนประเมิน!C19</f>
        <v>นาย</v>
      </c>
      <c r="D19" s="47" t="str">
        <f>นักเรียนประเมิน!D19</f>
        <v>อนุพงษ์</v>
      </c>
      <c r="E19" s="48" t="str">
        <f>นักเรียนประเมิน!E19</f>
        <v>สีโลน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23183</v>
      </c>
      <c r="C20" s="49" t="str">
        <f>นักเรียนประเมิน!C20</f>
        <v>เด็กชาย</v>
      </c>
      <c r="D20" s="47" t="str">
        <f>นักเรียนประเมิน!D20</f>
        <v>ปุณวัฒ</v>
      </c>
      <c r="E20" s="48" t="str">
        <f>นักเรียนประเมิน!E20</f>
        <v>หาปัญนะ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23660</v>
      </c>
      <c r="C21" s="49" t="str">
        <f>นักเรียนประเมิน!C21</f>
        <v>เด็กชาย</v>
      </c>
      <c r="D21" s="47" t="str">
        <f>นักเรียนประเมิน!D21</f>
        <v>ณัฐพล</v>
      </c>
      <c r="E21" s="48" t="str">
        <f>นักเรียนประเมิน!E21</f>
        <v>นาคต้อย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23661</v>
      </c>
      <c r="C22" s="49" t="str">
        <f>นักเรียนประเมิน!C22</f>
        <v>เด็กชาย</v>
      </c>
      <c r="D22" s="47" t="str">
        <f>นักเรียนประเมิน!D22</f>
        <v>ณัฐภัทร</v>
      </c>
      <c r="E22" s="48" t="str">
        <f>นักเรียนประเมิน!E22</f>
        <v>ทีขะระ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21903</v>
      </c>
      <c r="C23" s="49" t="str">
        <f>นักเรียนประเมิน!C23</f>
        <v>นางสาว</v>
      </c>
      <c r="D23" s="47" t="str">
        <f>นักเรียนประเมิน!D23</f>
        <v>สุดารัตน์</v>
      </c>
      <c r="E23" s="48" t="str">
        <f>นักเรียนประเมิน!E23</f>
        <v>อันทะไชย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22204</v>
      </c>
      <c r="C24" s="49" t="str">
        <f>นักเรียนประเมิน!C24</f>
        <v>นางสาว</v>
      </c>
      <c r="D24" s="47" t="str">
        <f>นักเรียนประเมิน!D24</f>
        <v>ลัคณา</v>
      </c>
      <c r="E24" s="48" t="str">
        <f>นักเรียนประเมิน!E24</f>
        <v>แนวเงินดี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22232</v>
      </c>
      <c r="C25" s="49" t="str">
        <f>นักเรียนประเมิน!C25</f>
        <v>เด็กหญิง</v>
      </c>
      <c r="D25" s="47" t="str">
        <f>นักเรียนประเมิน!D25</f>
        <v>วิลาสินี</v>
      </c>
      <c r="E25" s="48" t="str">
        <f>นักเรียนประเมิน!E25</f>
        <v>กัสนุกา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22324</v>
      </c>
      <c r="C26" s="49" t="str">
        <f>นักเรียนประเมิน!C26</f>
        <v>นางสาว</v>
      </c>
      <c r="D26" s="47" t="str">
        <f>นักเรียนประเมิน!D26</f>
        <v>นราพร</v>
      </c>
      <c r="E26" s="48" t="str">
        <f>นักเรียนประเมิน!E26</f>
        <v>อุตรดิตถ์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22327</v>
      </c>
      <c r="C27" s="49" t="str">
        <f>นักเรียนประเมิน!C27</f>
        <v>เด็กหญิง</v>
      </c>
      <c r="D27" s="47" t="str">
        <f>นักเรียนประเมิน!D27</f>
        <v>พิญาโณทัย</v>
      </c>
      <c r="E27" s="48" t="str">
        <f>นักเรียนประเมิน!E27</f>
        <v>ฝ่ายกลาง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22331</v>
      </c>
      <c r="C28" s="49" t="str">
        <f>นักเรียนประเมิน!C28</f>
        <v>เด็กหญิง</v>
      </c>
      <c r="D28" s="47" t="str">
        <f>นักเรียนประเมิน!D28</f>
        <v>สิริมา</v>
      </c>
      <c r="E28" s="48" t="str">
        <f>นักเรียนประเมิน!E28</f>
        <v>โนนพิลา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22351</v>
      </c>
      <c r="C29" s="49" t="str">
        <f>นักเรียนประเมิน!C29</f>
        <v>เด็กหญิง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รอดปลื้ม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22353</v>
      </c>
      <c r="C30" s="49" t="str">
        <f>นักเรียนประเมิน!C30</f>
        <v>เด็กหญิง</v>
      </c>
      <c r="D30" s="47" t="str">
        <f>นักเรียนประเมิน!D30</f>
        <v>ฉิมลักษณ์</v>
      </c>
      <c r="E30" s="48" t="str">
        <f>นักเรียนประเมิน!E30</f>
        <v>ชัยพิมพา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22360</v>
      </c>
      <c r="C31" s="49" t="str">
        <f>นักเรียนประเมิน!C31</f>
        <v>เด็กหญิง</v>
      </c>
      <c r="D31" s="47" t="str">
        <f>นักเรียนประเมิน!D31</f>
        <v>มณฑิตา</v>
      </c>
      <c r="E31" s="48" t="str">
        <f>นักเรียนประเมิน!E31</f>
        <v>นาสมใจ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22416</v>
      </c>
      <c r="C32" s="49" t="str">
        <f>นักเรียนประเมิน!C32</f>
        <v>เด็กหญิง</v>
      </c>
      <c r="D32" s="47" t="str">
        <f>นักเรียนประเมิน!D32</f>
        <v>พรรวษา</v>
      </c>
      <c r="E32" s="48" t="str">
        <f>นักเรียนประเมิน!E32</f>
        <v>แสนโคตร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22444</v>
      </c>
      <c r="C33" s="49" t="str">
        <f>นักเรียนประเมิน!C33</f>
        <v>เด็กหญิง</v>
      </c>
      <c r="D33" s="47" t="str">
        <f>นักเรียนประเมิน!D33</f>
        <v>เยาวเรศ</v>
      </c>
      <c r="E33" s="48" t="str">
        <f>นักเรียนประเมิน!E33</f>
        <v>หาญกล้า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22468</v>
      </c>
      <c r="C34" s="49" t="str">
        <f>นักเรียนประเมิน!C34</f>
        <v>เด็กหญิง</v>
      </c>
      <c r="D34" s="47" t="str">
        <f>นักเรียนประเมิน!D34</f>
        <v>กมลชนก</v>
      </c>
      <c r="E34" s="48" t="str">
        <f>นักเรียนประเมิน!E34</f>
        <v>อ่อนงามเอก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22473</v>
      </c>
      <c r="C35" s="49" t="str">
        <f>นักเรียนประเมิน!C35</f>
        <v>นางสาว</v>
      </c>
      <c r="D35" s="47" t="str">
        <f>นักเรียนประเมิน!D35</f>
        <v>ปัญญาพร</v>
      </c>
      <c r="E35" s="48" t="str">
        <f>นักเรียนประเมิน!E35</f>
        <v>ศรีไชยแสง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22529</v>
      </c>
      <c r="C36" s="49" t="str">
        <f>นักเรียนประเมิน!C36</f>
        <v>นางสาว</v>
      </c>
      <c r="D36" s="47" t="str">
        <f>นักเรียนประเมิน!D36</f>
        <v>ปรัชญา</v>
      </c>
      <c r="E36" s="48" t="str">
        <f>นักเรียนประเมิน!E36</f>
        <v>ศรศักดา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22532</v>
      </c>
      <c r="C37" s="49" t="str">
        <f>นักเรียนประเมิน!C37</f>
        <v>เด็กหญิง</v>
      </c>
      <c r="D37" s="47" t="str">
        <f>นักเรียนประเมิน!D37</f>
        <v>รัตติกาล</v>
      </c>
      <c r="E37" s="48" t="str">
        <f>นักเรียนประเมิน!E37</f>
        <v>นาหนองค้า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22728</v>
      </c>
      <c r="C38" s="49" t="str">
        <f>นักเรียนประเมิน!C38</f>
        <v>นางสาว</v>
      </c>
      <c r="D38" s="47" t="str">
        <f>นักเรียนประเมิน!D38</f>
        <v>สุดารัตน์</v>
      </c>
      <c r="E38" s="48" t="str">
        <f>นักเรียนประเมิน!E38</f>
        <v>มัณทะลา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23197</v>
      </c>
      <c r="C39" s="49" t="str">
        <f>นักเรียนประเมิน!C39</f>
        <v>เด็กหญิง</v>
      </c>
      <c r="D39" s="47" t="str">
        <f>นักเรียนประเมิน!D39</f>
        <v>อารญา</v>
      </c>
      <c r="E39" s="48" t="str">
        <f>นักเรียนประเมิน!E39</f>
        <v>ทินบุตร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  <mergeCell ref="B5:B6"/>
    <mergeCell ref="C5:E6"/>
    <mergeCell ref="F5:AD5"/>
    <mergeCell ref="C2:M2"/>
    <mergeCell ref="C3:M3"/>
    <mergeCell ref="A4:E4"/>
    <mergeCell ref="F4:AD4"/>
    <mergeCell ref="A5:A6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5" t="str">
        <f>IF(นักเรียนประเมิน!C1=0," ",นักเรียนประเมิน!C1)</f>
        <v>ขามแก่นนคร</v>
      </c>
      <c r="D1" s="205"/>
      <c r="E1" s="205"/>
      <c r="F1" s="205"/>
      <c r="G1" s="205"/>
      <c r="H1" s="205"/>
      <c r="I1" s="205"/>
      <c r="J1" s="67"/>
      <c r="K1" s="68" t="s">
        <v>36</v>
      </c>
      <c r="N1" s="81">
        <f>IF(นักเรียนประเมิน!S1=0," ",นักเรียนประเมิน!S1)</f>
        <v>3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3/8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5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5"/>
      <c r="E2" s="205"/>
      <c r="F2" s="205"/>
      <c r="G2" s="205"/>
      <c r="H2" s="205"/>
      <c r="I2" s="205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5" t="str">
        <f>IF(นักเรียนประเมิน!C3=0," ",นักเรียนประเมิน!C3)</f>
        <v xml:space="preserve"> </v>
      </c>
      <c r="D3" s="205"/>
      <c r="E3" s="205"/>
      <c r="F3" s="205"/>
      <c r="G3" s="205"/>
      <c r="H3" s="205"/>
      <c r="I3" s="205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7" t="s">
        <v>168</v>
      </c>
      <c r="B4" s="207"/>
      <c r="C4" s="207"/>
      <c r="D4" s="207"/>
      <c r="E4" s="207"/>
      <c r="F4" s="207"/>
      <c r="G4" s="87"/>
      <c r="H4" s="184" t="s">
        <v>16</v>
      </c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</row>
    <row r="5" spans="1:52" ht="22.5" customHeight="1" x14ac:dyDescent="0.45">
      <c r="A5" s="208" t="s">
        <v>1</v>
      </c>
      <c r="B5" s="202" t="s">
        <v>84</v>
      </c>
      <c r="C5" s="208" t="s">
        <v>2</v>
      </c>
      <c r="D5" s="208"/>
      <c r="E5" s="208"/>
      <c r="F5" s="208"/>
      <c r="G5" s="88"/>
      <c r="H5" s="184" t="s">
        <v>11</v>
      </c>
      <c r="I5" s="184"/>
      <c r="J5" s="77"/>
      <c r="K5" s="184" t="s">
        <v>12</v>
      </c>
      <c r="L5" s="184"/>
      <c r="M5" s="77"/>
      <c r="N5" s="184" t="s">
        <v>131</v>
      </c>
      <c r="O5" s="184"/>
      <c r="P5" s="77"/>
      <c r="Q5" s="184" t="s">
        <v>13</v>
      </c>
      <c r="R5" s="184"/>
      <c r="S5" s="77"/>
      <c r="T5" s="184" t="s">
        <v>14</v>
      </c>
      <c r="U5" s="184"/>
      <c r="V5" s="77"/>
      <c r="W5" s="184" t="s">
        <v>15</v>
      </c>
      <c r="X5" s="184"/>
    </row>
    <row r="6" spans="1:52" ht="21" x14ac:dyDescent="0.45">
      <c r="A6" s="208"/>
      <c r="B6" s="203"/>
      <c r="C6" s="208"/>
      <c r="D6" s="208"/>
      <c r="E6" s="208"/>
      <c r="F6" s="208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22192</v>
      </c>
      <c r="C7" s="42" t="str">
        <f>นักเรียนประเมิน!C7</f>
        <v>เด็กชาย</v>
      </c>
      <c r="D7" s="43" t="str">
        <f>นักเรียนประเมิน!D7</f>
        <v>อภิรักษ์</v>
      </c>
      <c r="E7" s="44" t="str">
        <f>นักเรียนประเมิน!E7</f>
        <v>พุทธกันยา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22223</v>
      </c>
      <c r="C8" s="46" t="str">
        <f>นักเรียนประเมิน!C8</f>
        <v>เด็กชาย</v>
      </c>
      <c r="D8" s="47" t="str">
        <f>นักเรียนประเมิน!D8</f>
        <v>อริยวัฒน์</v>
      </c>
      <c r="E8" s="48" t="str">
        <f>นักเรียนประเมิน!E8</f>
        <v>สุขวัฒโน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22307</v>
      </c>
      <c r="C9" s="46" t="str">
        <f>นักเรียนประเมิน!C9</f>
        <v>นาย</v>
      </c>
      <c r="D9" s="47" t="str">
        <f>นักเรียนประเมิน!D9</f>
        <v>ธราพงษ์</v>
      </c>
      <c r="E9" s="48" t="str">
        <f>นักเรียนประเมิน!E9</f>
        <v>เลิศคง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22314</v>
      </c>
      <c r="C10" s="46" t="str">
        <f>นักเรียนประเมิน!C10</f>
        <v>เด็กชาย</v>
      </c>
      <c r="D10" s="47" t="str">
        <f>นักเรียนประเมิน!D10</f>
        <v>ศาสตร์ตราวุฒิ</v>
      </c>
      <c r="E10" s="48" t="str">
        <f>นักเรียนประเมิน!E10</f>
        <v>สังฆะศรี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22315</v>
      </c>
      <c r="C11" s="46" t="str">
        <f>นักเรียนประเมิน!C11</f>
        <v>เด็กชาย</v>
      </c>
      <c r="D11" s="47" t="str">
        <f>นักเรียนประเมิน!D11</f>
        <v>สหรัฐ</v>
      </c>
      <c r="E11" s="48" t="str">
        <f>นักเรียนประเมิน!E11</f>
        <v>นามพรม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22340</v>
      </c>
      <c r="C12" s="46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ปัญจนะ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22432</v>
      </c>
      <c r="C13" s="46" t="str">
        <f>นักเรียนประเมิน!C13</f>
        <v>เด็กชาย</v>
      </c>
      <c r="D13" s="47" t="str">
        <f>นักเรียนประเมิน!D13</f>
        <v>ธีรวัฒน์</v>
      </c>
      <c r="E13" s="48" t="str">
        <f>นักเรียนประเมิน!E13</f>
        <v>ยาวาปี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22434</v>
      </c>
      <c r="C14" s="46" t="str">
        <f>นักเรียนประเมิน!C14</f>
        <v>นาย</v>
      </c>
      <c r="D14" s="47" t="str">
        <f>นักเรียนประเมิน!D14</f>
        <v>วัชรพล</v>
      </c>
      <c r="E14" s="48" t="str">
        <f>นักเรียนประเมิน!E14</f>
        <v>ประกอบสุข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22435</v>
      </c>
      <c r="C15" s="46" t="str">
        <f>นักเรียนประเมิน!C15</f>
        <v>เด็กชาย</v>
      </c>
      <c r="D15" s="47" t="str">
        <f>นักเรียนประเมิน!D15</f>
        <v>ศุภชัย</v>
      </c>
      <c r="E15" s="48" t="str">
        <f>นักเรียนประเมิน!E15</f>
        <v>บุญวงศ์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22436</v>
      </c>
      <c r="C16" s="46" t="str">
        <f>นักเรียนประเมิน!C16</f>
        <v>เด็กชาย</v>
      </c>
      <c r="D16" s="47" t="str">
        <f>นักเรียนประเมิน!D16</f>
        <v>สุทธิพงษ์</v>
      </c>
      <c r="E16" s="48" t="str">
        <f>นักเรียนประเมิน!E16</f>
        <v>มั่งคั่ง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22485</v>
      </c>
      <c r="C17" s="46" t="str">
        <f>นักเรียนประเมิน!C17</f>
        <v>เด็กชาย</v>
      </c>
      <c r="D17" s="47" t="str">
        <f>นักเรียนประเมิน!D17</f>
        <v>ณัฐวุฒิ</v>
      </c>
      <c r="E17" s="48" t="str">
        <f>นักเรียนประเมิน!E17</f>
        <v>โสมพรมมา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22492</v>
      </c>
      <c r="C18" s="46" t="str">
        <f>นักเรียนประเมิน!C18</f>
        <v>เด็กชาย</v>
      </c>
      <c r="D18" s="47" t="str">
        <f>นักเรียนประเมิน!D18</f>
        <v>มินทร์ธาดา</v>
      </c>
      <c r="E18" s="48" t="str">
        <f>นักเรียนประเมิน!E18</f>
        <v>เหล่าภักดี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22495</v>
      </c>
      <c r="C19" s="46" t="str">
        <f>นักเรียนประเมิน!C19</f>
        <v>นาย</v>
      </c>
      <c r="D19" s="47" t="str">
        <f>นักเรียนประเมิน!D19</f>
        <v>อนุพงษ์</v>
      </c>
      <c r="E19" s="48" t="str">
        <f>นักเรียนประเมิน!E19</f>
        <v>สีโลน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23183</v>
      </c>
      <c r="C20" s="46" t="str">
        <f>นักเรียนประเมิน!C20</f>
        <v>เด็กชาย</v>
      </c>
      <c r="D20" s="47" t="str">
        <f>นักเรียนประเมิน!D20</f>
        <v>ปุณวัฒ</v>
      </c>
      <c r="E20" s="48" t="str">
        <f>นักเรียนประเมิน!E20</f>
        <v>หาปัญนะ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23660</v>
      </c>
      <c r="C21" s="46" t="str">
        <f>นักเรียนประเมิน!C21</f>
        <v>เด็กชาย</v>
      </c>
      <c r="D21" s="47" t="str">
        <f>นักเรียนประเมิน!D21</f>
        <v>ณัฐพล</v>
      </c>
      <c r="E21" s="48" t="str">
        <f>นักเรียนประเมิน!E21</f>
        <v>นาคต้อย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23661</v>
      </c>
      <c r="C22" s="46" t="str">
        <f>นักเรียนประเมิน!C22</f>
        <v>เด็กชาย</v>
      </c>
      <c r="D22" s="47" t="str">
        <f>นักเรียนประเมิน!D22</f>
        <v>ณัฐภัทร</v>
      </c>
      <c r="E22" s="48" t="str">
        <f>นักเรียนประเมิน!E22</f>
        <v>ทีขะระ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21903</v>
      </c>
      <c r="C23" s="46" t="str">
        <f>นักเรียนประเมิน!C23</f>
        <v>นางสาว</v>
      </c>
      <c r="D23" s="47" t="str">
        <f>นักเรียนประเมิน!D23</f>
        <v>สุดารัตน์</v>
      </c>
      <c r="E23" s="48" t="str">
        <f>นักเรียนประเมิน!E23</f>
        <v>อันทะไชย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22204</v>
      </c>
      <c r="C24" s="46" t="str">
        <f>นักเรียนประเมิน!C24</f>
        <v>นางสาว</v>
      </c>
      <c r="D24" s="47" t="str">
        <f>นักเรียนประเมิน!D24</f>
        <v>ลัคณา</v>
      </c>
      <c r="E24" s="48" t="str">
        <f>นักเรียนประเมิน!E24</f>
        <v>แนวเงินดี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22232</v>
      </c>
      <c r="C25" s="46" t="str">
        <f>นักเรียนประเมิน!C25</f>
        <v>เด็กหญิง</v>
      </c>
      <c r="D25" s="47" t="str">
        <f>นักเรียนประเมิน!D25</f>
        <v>วิลาสินี</v>
      </c>
      <c r="E25" s="48" t="str">
        <f>นักเรียนประเมิน!E25</f>
        <v>กัสนุกา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22324</v>
      </c>
      <c r="C26" s="46" t="str">
        <f>นักเรียนประเมิน!C26</f>
        <v>นางสาว</v>
      </c>
      <c r="D26" s="47" t="str">
        <f>นักเรียนประเมิน!D26</f>
        <v>นราพร</v>
      </c>
      <c r="E26" s="48" t="str">
        <f>นักเรียนประเมิน!E26</f>
        <v>อุตรดิตถ์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22327</v>
      </c>
      <c r="C27" s="46" t="str">
        <f>นักเรียนประเมิน!C27</f>
        <v>เด็กหญิง</v>
      </c>
      <c r="D27" s="47" t="str">
        <f>นักเรียนประเมิน!D27</f>
        <v>พิญาโณทัย</v>
      </c>
      <c r="E27" s="48" t="str">
        <f>นักเรียนประเมิน!E27</f>
        <v>ฝ่ายกลาง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22331</v>
      </c>
      <c r="C28" s="46" t="str">
        <f>นักเรียนประเมิน!C28</f>
        <v>เด็กหญิง</v>
      </c>
      <c r="D28" s="47" t="str">
        <f>นักเรียนประเมิน!D28</f>
        <v>สิริมา</v>
      </c>
      <c r="E28" s="48" t="str">
        <f>นักเรียนประเมิน!E28</f>
        <v>โนนพิลา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22351</v>
      </c>
      <c r="C29" s="46" t="str">
        <f>นักเรียนประเมิน!C29</f>
        <v>เด็กหญิง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รอดปลื้ม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22353</v>
      </c>
      <c r="C30" s="46" t="str">
        <f>นักเรียนประเมิน!C30</f>
        <v>เด็กหญิง</v>
      </c>
      <c r="D30" s="47" t="str">
        <f>นักเรียนประเมิน!D30</f>
        <v>ฉิมลักษณ์</v>
      </c>
      <c r="E30" s="48" t="str">
        <f>นักเรียนประเมิน!E30</f>
        <v>ชัยพิมพา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22360</v>
      </c>
      <c r="C31" s="46" t="str">
        <f>นักเรียนประเมิน!C31</f>
        <v>เด็กหญิง</v>
      </c>
      <c r="D31" s="47" t="str">
        <f>นักเรียนประเมิน!D31</f>
        <v>มณฑิตา</v>
      </c>
      <c r="E31" s="48" t="str">
        <f>นักเรียนประเมิน!E31</f>
        <v>นาสมใจ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22416</v>
      </c>
      <c r="C32" s="46" t="str">
        <f>นักเรียนประเมิน!C32</f>
        <v>เด็กหญิง</v>
      </c>
      <c r="D32" s="47" t="str">
        <f>นักเรียนประเมิน!D32</f>
        <v>พรรวษา</v>
      </c>
      <c r="E32" s="48" t="str">
        <f>นักเรียนประเมิน!E32</f>
        <v>แสนโคตร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22444</v>
      </c>
      <c r="C33" s="46" t="str">
        <f>นักเรียนประเมิน!C33</f>
        <v>เด็กหญิง</v>
      </c>
      <c r="D33" s="47" t="str">
        <f>นักเรียนประเมิน!D33</f>
        <v>เยาวเรศ</v>
      </c>
      <c r="E33" s="48" t="str">
        <f>นักเรียนประเมิน!E33</f>
        <v>หาญกล้า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22468</v>
      </c>
      <c r="C34" s="46" t="str">
        <f>นักเรียนประเมิน!C34</f>
        <v>เด็กหญิง</v>
      </c>
      <c r="D34" s="47" t="str">
        <f>นักเรียนประเมิน!D34</f>
        <v>กมลชนก</v>
      </c>
      <c r="E34" s="48" t="str">
        <f>นักเรียนประเมิน!E34</f>
        <v>อ่อนงามเอก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22473</v>
      </c>
      <c r="C35" s="46" t="str">
        <f>นักเรียนประเมิน!C35</f>
        <v>นางสาว</v>
      </c>
      <c r="D35" s="47" t="str">
        <f>นักเรียนประเมิน!D35</f>
        <v>ปัญญาพร</v>
      </c>
      <c r="E35" s="48" t="str">
        <f>นักเรียนประเมิน!E35</f>
        <v>ศรีไชยแสง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22529</v>
      </c>
      <c r="C36" s="46" t="str">
        <f>นักเรียนประเมิน!C36</f>
        <v>นางสาว</v>
      </c>
      <c r="D36" s="47" t="str">
        <f>นักเรียนประเมิน!D36</f>
        <v>ปรัชญา</v>
      </c>
      <c r="E36" s="48" t="str">
        <f>นักเรียนประเมิน!E36</f>
        <v>ศรศักดา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22532</v>
      </c>
      <c r="C37" s="46" t="str">
        <f>นักเรียนประเมิน!C37</f>
        <v>เด็กหญิง</v>
      </c>
      <c r="D37" s="47" t="str">
        <f>นักเรียนประเมิน!D37</f>
        <v>รัตติกาล</v>
      </c>
      <c r="E37" s="48" t="str">
        <f>นักเรียนประเมิน!E37</f>
        <v>นาหนองค้า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22728</v>
      </c>
      <c r="C38" s="46" t="str">
        <f>นักเรียนประเมิน!C38</f>
        <v>นางสาว</v>
      </c>
      <c r="D38" s="47" t="str">
        <f>นักเรียนประเมิน!D38</f>
        <v>สุดารัตน์</v>
      </c>
      <c r="E38" s="48" t="str">
        <f>นักเรียนประเมิน!E38</f>
        <v>มัณทะลา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23197</v>
      </c>
      <c r="C39" s="46" t="str">
        <f>นักเรียนประเมิน!C39</f>
        <v>เด็กหญิง</v>
      </c>
      <c r="D39" s="47" t="str">
        <f>นักเรียนประเมิน!D39</f>
        <v>อารญา</v>
      </c>
      <c r="E39" s="48" t="str">
        <f>นักเรียนประเมิน!E39</f>
        <v>ทินบุตร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B5:B6"/>
    <mergeCell ref="A5:A6"/>
    <mergeCell ref="C5:F6"/>
    <mergeCell ref="H5:I5"/>
    <mergeCell ref="U1:X1"/>
    <mergeCell ref="U2:X2"/>
    <mergeCell ref="C1:I1"/>
    <mergeCell ref="A4:F4"/>
    <mergeCell ref="C2:I2"/>
    <mergeCell ref="T5:U5"/>
    <mergeCell ref="W5:X5"/>
    <mergeCell ref="C3:I3"/>
    <mergeCell ref="U3:X3"/>
    <mergeCell ref="H4:X4"/>
    <mergeCell ref="N5:O5"/>
    <mergeCell ref="Q5:R5"/>
    <mergeCell ref="K5:L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5" t="str">
        <f>IF(นักเรียนประเมิน!C1=0," ",นักเรียนประเมิน!C1)</f>
        <v>ขามแก่นนคร</v>
      </c>
      <c r="D1" s="205"/>
      <c r="E1" s="205"/>
      <c r="F1" s="205"/>
      <c r="G1" s="205"/>
      <c r="H1" s="205"/>
      <c r="I1" s="205"/>
      <c r="J1" s="67"/>
      <c r="K1" s="68" t="s">
        <v>36</v>
      </c>
      <c r="N1" s="81">
        <f>IF(นักเรียนประเมิน!S1=0," ",นักเรียนประเมิน!S1)</f>
        <v>3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3/8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5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5"/>
      <c r="E2" s="205"/>
      <c r="F2" s="205"/>
      <c r="G2" s="205"/>
      <c r="H2" s="205"/>
      <c r="I2" s="205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5" t="str">
        <f>IF(นักเรียนประเมิน!C3=0," ",นักเรียนประเมิน!C3)</f>
        <v xml:space="preserve"> </v>
      </c>
      <c r="D3" s="205"/>
      <c r="E3" s="205"/>
      <c r="F3" s="205"/>
      <c r="G3" s="205"/>
      <c r="H3" s="205"/>
      <c r="I3" s="205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7" t="s">
        <v>168</v>
      </c>
      <c r="B4" s="207"/>
      <c r="C4" s="207"/>
      <c r="D4" s="207"/>
      <c r="E4" s="207"/>
      <c r="F4" s="207"/>
      <c r="G4" s="87"/>
      <c r="H4" s="184" t="s">
        <v>88</v>
      </c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</row>
    <row r="5" spans="1:52" ht="22.5" customHeight="1" x14ac:dyDescent="0.45">
      <c r="A5" s="208" t="s">
        <v>1</v>
      </c>
      <c r="B5" s="202" t="s">
        <v>84</v>
      </c>
      <c r="C5" s="208" t="s">
        <v>2</v>
      </c>
      <c r="D5" s="208"/>
      <c r="E5" s="208"/>
      <c r="F5" s="208"/>
      <c r="G5" s="88"/>
      <c r="H5" s="184" t="s">
        <v>11</v>
      </c>
      <c r="I5" s="184"/>
      <c r="J5" s="77"/>
      <c r="K5" s="184" t="s">
        <v>12</v>
      </c>
      <c r="L5" s="184"/>
      <c r="M5" s="77"/>
      <c r="N5" s="184" t="s">
        <v>131</v>
      </c>
      <c r="O5" s="184"/>
      <c r="P5" s="77"/>
      <c r="Q5" s="184" t="s">
        <v>13</v>
      </c>
      <c r="R5" s="184"/>
      <c r="S5" s="77"/>
      <c r="T5" s="184" t="s">
        <v>14</v>
      </c>
      <c r="U5" s="184"/>
      <c r="V5" s="77"/>
      <c r="W5" s="184" t="s">
        <v>15</v>
      </c>
      <c r="X5" s="184"/>
    </row>
    <row r="6" spans="1:52" ht="21" x14ac:dyDescent="0.45">
      <c r="A6" s="208"/>
      <c r="B6" s="203"/>
      <c r="C6" s="208"/>
      <c r="D6" s="208"/>
      <c r="E6" s="208"/>
      <c r="F6" s="208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22192</v>
      </c>
      <c r="C7" s="46" t="str">
        <f>นักเรียนประเมิน!C7</f>
        <v>เด็กชาย</v>
      </c>
      <c r="D7" s="47" t="str">
        <f>นักเรียนประเมิน!D7</f>
        <v>อภิรักษ์</v>
      </c>
      <c r="E7" s="48" t="str">
        <f>นักเรียนประเมิน!E7</f>
        <v>พุทธกันยา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22223</v>
      </c>
      <c r="C8" s="46" t="str">
        <f>นักเรียนประเมิน!C8</f>
        <v>เด็กชาย</v>
      </c>
      <c r="D8" s="47" t="str">
        <f>นักเรียนประเมิน!D8</f>
        <v>อริยวัฒน์</v>
      </c>
      <c r="E8" s="48" t="str">
        <f>นักเรียนประเมิน!E8</f>
        <v>สุขวัฒโน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22307</v>
      </c>
      <c r="C9" s="46" t="str">
        <f>นักเรียนประเมิน!C9</f>
        <v>นาย</v>
      </c>
      <c r="D9" s="47" t="str">
        <f>นักเรียนประเมิน!D9</f>
        <v>ธราพงษ์</v>
      </c>
      <c r="E9" s="48" t="str">
        <f>นักเรียนประเมิน!E9</f>
        <v>เลิศคง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22314</v>
      </c>
      <c r="C10" s="46" t="str">
        <f>นักเรียนประเมิน!C10</f>
        <v>เด็กชาย</v>
      </c>
      <c r="D10" s="47" t="str">
        <f>นักเรียนประเมิน!D10</f>
        <v>ศาสตร์ตราวุฒิ</v>
      </c>
      <c r="E10" s="48" t="str">
        <f>นักเรียนประเมิน!E10</f>
        <v>สังฆะศรี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22315</v>
      </c>
      <c r="C11" s="46" t="str">
        <f>นักเรียนประเมิน!C11</f>
        <v>เด็กชาย</v>
      </c>
      <c r="D11" s="47" t="str">
        <f>นักเรียนประเมิน!D11</f>
        <v>สหรัฐ</v>
      </c>
      <c r="E11" s="48" t="str">
        <f>นักเรียนประเมิน!E11</f>
        <v>นามพรม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22340</v>
      </c>
      <c r="C12" s="46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ปัญจนะ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22432</v>
      </c>
      <c r="C13" s="46" t="str">
        <f>นักเรียนประเมิน!C13</f>
        <v>เด็กชาย</v>
      </c>
      <c r="D13" s="47" t="str">
        <f>นักเรียนประเมิน!D13</f>
        <v>ธีรวัฒน์</v>
      </c>
      <c r="E13" s="48" t="str">
        <f>นักเรียนประเมิน!E13</f>
        <v>ยาวาปี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22434</v>
      </c>
      <c r="C14" s="46" t="str">
        <f>นักเรียนประเมิน!C14</f>
        <v>นาย</v>
      </c>
      <c r="D14" s="47" t="str">
        <f>นักเรียนประเมิน!D14</f>
        <v>วัชรพล</v>
      </c>
      <c r="E14" s="48" t="str">
        <f>นักเรียนประเมิน!E14</f>
        <v>ประกอบสุข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22435</v>
      </c>
      <c r="C15" s="46" t="str">
        <f>นักเรียนประเมิน!C15</f>
        <v>เด็กชาย</v>
      </c>
      <c r="D15" s="47" t="str">
        <f>นักเรียนประเมิน!D15</f>
        <v>ศุภชัย</v>
      </c>
      <c r="E15" s="48" t="str">
        <f>นักเรียนประเมิน!E15</f>
        <v>บุญวงศ์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22436</v>
      </c>
      <c r="C16" s="46" t="str">
        <f>นักเรียนประเมิน!C16</f>
        <v>เด็กชาย</v>
      </c>
      <c r="D16" s="47" t="str">
        <f>นักเรียนประเมิน!D16</f>
        <v>สุทธิพงษ์</v>
      </c>
      <c r="E16" s="48" t="str">
        <f>นักเรียนประเมิน!E16</f>
        <v>มั่งคั่ง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22485</v>
      </c>
      <c r="C17" s="46" t="str">
        <f>นักเรียนประเมิน!C17</f>
        <v>เด็กชาย</v>
      </c>
      <c r="D17" s="47" t="str">
        <f>นักเรียนประเมิน!D17</f>
        <v>ณัฐวุฒิ</v>
      </c>
      <c r="E17" s="48" t="str">
        <f>นักเรียนประเมิน!E17</f>
        <v>โสมพรมมา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22492</v>
      </c>
      <c r="C18" s="46" t="str">
        <f>นักเรียนประเมิน!C18</f>
        <v>เด็กชาย</v>
      </c>
      <c r="D18" s="47" t="str">
        <f>นักเรียนประเมิน!D18</f>
        <v>มินทร์ธาดา</v>
      </c>
      <c r="E18" s="48" t="str">
        <f>นักเรียนประเมิน!E18</f>
        <v>เหล่าภักดี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22495</v>
      </c>
      <c r="C19" s="46" t="str">
        <f>นักเรียนประเมิน!C19</f>
        <v>นาย</v>
      </c>
      <c r="D19" s="47" t="str">
        <f>นักเรียนประเมิน!D19</f>
        <v>อนุพงษ์</v>
      </c>
      <c r="E19" s="48" t="str">
        <f>นักเรียนประเมิน!E19</f>
        <v>สีโลน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23183</v>
      </c>
      <c r="C20" s="46" t="str">
        <f>นักเรียนประเมิน!C20</f>
        <v>เด็กชาย</v>
      </c>
      <c r="D20" s="47" t="str">
        <f>นักเรียนประเมิน!D20</f>
        <v>ปุณวัฒ</v>
      </c>
      <c r="E20" s="48" t="str">
        <f>นักเรียนประเมิน!E20</f>
        <v>หาปัญนะ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23660</v>
      </c>
      <c r="C21" s="46" t="str">
        <f>นักเรียนประเมิน!C21</f>
        <v>เด็กชาย</v>
      </c>
      <c r="D21" s="47" t="str">
        <f>นักเรียนประเมิน!D21</f>
        <v>ณัฐพล</v>
      </c>
      <c r="E21" s="48" t="str">
        <f>นักเรียนประเมิน!E21</f>
        <v>นาคต้อย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23661</v>
      </c>
      <c r="C22" s="46" t="str">
        <f>นักเรียนประเมิน!C22</f>
        <v>เด็กชาย</v>
      </c>
      <c r="D22" s="47" t="str">
        <f>นักเรียนประเมิน!D22</f>
        <v>ณัฐภัทร</v>
      </c>
      <c r="E22" s="48" t="str">
        <f>นักเรียนประเมิน!E22</f>
        <v>ทีขะระ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21903</v>
      </c>
      <c r="C23" s="46" t="str">
        <f>นักเรียนประเมิน!C23</f>
        <v>นางสาว</v>
      </c>
      <c r="D23" s="47" t="str">
        <f>นักเรียนประเมิน!D23</f>
        <v>สุดารัตน์</v>
      </c>
      <c r="E23" s="48" t="str">
        <f>นักเรียนประเมิน!E23</f>
        <v>อันทะไชย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22204</v>
      </c>
      <c r="C24" s="46" t="str">
        <f>นักเรียนประเมิน!C24</f>
        <v>นางสาว</v>
      </c>
      <c r="D24" s="47" t="str">
        <f>นักเรียนประเมิน!D24</f>
        <v>ลัคณา</v>
      </c>
      <c r="E24" s="48" t="str">
        <f>นักเรียนประเมิน!E24</f>
        <v>แนวเงินดี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22232</v>
      </c>
      <c r="C25" s="46" t="str">
        <f>นักเรียนประเมิน!C25</f>
        <v>เด็กหญิง</v>
      </c>
      <c r="D25" s="47" t="str">
        <f>นักเรียนประเมิน!D25</f>
        <v>วิลาสินี</v>
      </c>
      <c r="E25" s="48" t="str">
        <f>นักเรียนประเมิน!E25</f>
        <v>กัสนุกา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22324</v>
      </c>
      <c r="C26" s="46" t="str">
        <f>นักเรียนประเมิน!C26</f>
        <v>นางสาว</v>
      </c>
      <c r="D26" s="47" t="str">
        <f>นักเรียนประเมิน!D26</f>
        <v>นราพร</v>
      </c>
      <c r="E26" s="48" t="str">
        <f>นักเรียนประเมิน!E26</f>
        <v>อุตรดิตถ์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22327</v>
      </c>
      <c r="C27" s="46" t="str">
        <f>นักเรียนประเมิน!C27</f>
        <v>เด็กหญิง</v>
      </c>
      <c r="D27" s="47" t="str">
        <f>นักเรียนประเมิน!D27</f>
        <v>พิญาโณทัย</v>
      </c>
      <c r="E27" s="48" t="str">
        <f>นักเรียนประเมิน!E27</f>
        <v>ฝ่ายกลาง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22331</v>
      </c>
      <c r="C28" s="46" t="str">
        <f>นักเรียนประเมิน!C28</f>
        <v>เด็กหญิง</v>
      </c>
      <c r="D28" s="47" t="str">
        <f>นักเรียนประเมิน!D28</f>
        <v>สิริมา</v>
      </c>
      <c r="E28" s="48" t="str">
        <f>นักเรียนประเมิน!E28</f>
        <v>โนนพิลา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22351</v>
      </c>
      <c r="C29" s="46" t="str">
        <f>นักเรียนประเมิน!C29</f>
        <v>เด็กหญิง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รอดปลื้ม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22353</v>
      </c>
      <c r="C30" s="46" t="str">
        <f>นักเรียนประเมิน!C30</f>
        <v>เด็กหญิง</v>
      </c>
      <c r="D30" s="47" t="str">
        <f>นักเรียนประเมิน!D30</f>
        <v>ฉิมลักษณ์</v>
      </c>
      <c r="E30" s="48" t="str">
        <f>นักเรียนประเมิน!E30</f>
        <v>ชัยพิมพา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22360</v>
      </c>
      <c r="C31" s="46" t="str">
        <f>นักเรียนประเมิน!C31</f>
        <v>เด็กหญิง</v>
      </c>
      <c r="D31" s="47" t="str">
        <f>นักเรียนประเมิน!D31</f>
        <v>มณฑิตา</v>
      </c>
      <c r="E31" s="48" t="str">
        <f>นักเรียนประเมิน!E31</f>
        <v>นาสมใจ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22416</v>
      </c>
      <c r="C32" s="46" t="str">
        <f>นักเรียนประเมิน!C32</f>
        <v>เด็กหญิง</v>
      </c>
      <c r="D32" s="47" t="str">
        <f>นักเรียนประเมิน!D32</f>
        <v>พรรวษา</v>
      </c>
      <c r="E32" s="48" t="str">
        <f>นักเรียนประเมิน!E32</f>
        <v>แสนโคตร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22444</v>
      </c>
      <c r="C33" s="46" t="str">
        <f>นักเรียนประเมิน!C33</f>
        <v>เด็กหญิง</v>
      </c>
      <c r="D33" s="47" t="str">
        <f>นักเรียนประเมิน!D33</f>
        <v>เยาวเรศ</v>
      </c>
      <c r="E33" s="48" t="str">
        <f>นักเรียนประเมิน!E33</f>
        <v>หาญกล้า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22468</v>
      </c>
      <c r="C34" s="46" t="str">
        <f>นักเรียนประเมิน!C34</f>
        <v>เด็กหญิง</v>
      </c>
      <c r="D34" s="47" t="str">
        <f>นักเรียนประเมิน!D34</f>
        <v>กมลชนก</v>
      </c>
      <c r="E34" s="48" t="str">
        <f>นักเรียนประเมิน!E34</f>
        <v>อ่อนงามเอก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22473</v>
      </c>
      <c r="C35" s="46" t="str">
        <f>นักเรียนประเมิน!C35</f>
        <v>นางสาว</v>
      </c>
      <c r="D35" s="47" t="str">
        <f>นักเรียนประเมิน!D35</f>
        <v>ปัญญาพร</v>
      </c>
      <c r="E35" s="48" t="str">
        <f>นักเรียนประเมิน!E35</f>
        <v>ศรีไชยแสง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22529</v>
      </c>
      <c r="C36" s="46" t="str">
        <f>นักเรียนประเมิน!C36</f>
        <v>นางสาว</v>
      </c>
      <c r="D36" s="47" t="str">
        <f>นักเรียนประเมิน!D36</f>
        <v>ปรัชญา</v>
      </c>
      <c r="E36" s="48" t="str">
        <f>นักเรียนประเมิน!E36</f>
        <v>ศรศักดา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22532</v>
      </c>
      <c r="C37" s="46" t="str">
        <f>นักเรียนประเมิน!C37</f>
        <v>เด็กหญิง</v>
      </c>
      <c r="D37" s="47" t="str">
        <f>นักเรียนประเมิน!D37</f>
        <v>รัตติกาล</v>
      </c>
      <c r="E37" s="48" t="str">
        <f>นักเรียนประเมิน!E37</f>
        <v>นาหนองค้า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22728</v>
      </c>
      <c r="C38" s="46" t="str">
        <f>นักเรียนประเมิน!C38</f>
        <v>นางสาว</v>
      </c>
      <c r="D38" s="47" t="str">
        <f>นักเรียนประเมิน!D38</f>
        <v>สุดารัตน์</v>
      </c>
      <c r="E38" s="48" t="str">
        <f>นักเรียนประเมิน!E38</f>
        <v>มัณทะลา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23197</v>
      </c>
      <c r="C39" s="46" t="str">
        <f>นักเรียนประเมิน!C39</f>
        <v>เด็กหญิง</v>
      </c>
      <c r="D39" s="47" t="str">
        <f>นักเรียนประเมิน!D39</f>
        <v>อารญา</v>
      </c>
      <c r="E39" s="48" t="str">
        <f>นักเรียนประเมิน!E39</f>
        <v>ทินบุตร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  <mergeCell ref="U1:X1"/>
    <mergeCell ref="U2:X2"/>
    <mergeCell ref="U3:X3"/>
    <mergeCell ref="C1:I1"/>
    <mergeCell ref="C2:I2"/>
    <mergeCell ref="C3:I3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5" t="str">
        <f>IF(นักเรียนประเมิน!C1=0," ",นักเรียนประเมิน!C1)</f>
        <v>ขามแก่นนคร</v>
      </c>
      <c r="D1" s="205"/>
      <c r="E1" s="205"/>
      <c r="F1" s="205"/>
      <c r="G1" s="205"/>
      <c r="H1" s="205"/>
      <c r="I1" s="205"/>
      <c r="J1" s="67"/>
      <c r="K1" s="68" t="s">
        <v>36</v>
      </c>
      <c r="N1" s="81">
        <f>IF(นักเรียนประเมิน!S1=0," ",นักเรียนประเมิน!S1)</f>
        <v>3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3/8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5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5"/>
      <c r="E2" s="205"/>
      <c r="F2" s="205"/>
      <c r="G2" s="205"/>
      <c r="H2" s="205"/>
      <c r="I2" s="205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5" t="str">
        <f>IF(นักเรียนประเมิน!C3=0," ",นักเรียนประเมิน!C3)</f>
        <v xml:space="preserve"> </v>
      </c>
      <c r="D3" s="205"/>
      <c r="E3" s="205"/>
      <c r="F3" s="205"/>
      <c r="G3" s="205"/>
      <c r="H3" s="205"/>
      <c r="I3" s="205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7" t="s">
        <v>168</v>
      </c>
      <c r="B4" s="207"/>
      <c r="C4" s="207"/>
      <c r="D4" s="207"/>
      <c r="E4" s="207"/>
      <c r="F4" s="207"/>
      <c r="G4" s="87"/>
      <c r="H4" s="184" t="s">
        <v>89</v>
      </c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</row>
    <row r="5" spans="1:52" ht="22.5" customHeight="1" x14ac:dyDescent="0.45">
      <c r="A5" s="208" t="s">
        <v>1</v>
      </c>
      <c r="B5" s="202" t="s">
        <v>84</v>
      </c>
      <c r="C5" s="208" t="s">
        <v>2</v>
      </c>
      <c r="D5" s="208"/>
      <c r="E5" s="208"/>
      <c r="F5" s="208"/>
      <c r="G5" s="88"/>
      <c r="H5" s="184" t="s">
        <v>11</v>
      </c>
      <c r="I5" s="184"/>
      <c r="J5" s="77"/>
      <c r="K5" s="184" t="s">
        <v>12</v>
      </c>
      <c r="L5" s="184"/>
      <c r="M5" s="77"/>
      <c r="N5" s="184" t="s">
        <v>131</v>
      </c>
      <c r="O5" s="184"/>
      <c r="P5" s="77"/>
      <c r="Q5" s="184" t="s">
        <v>13</v>
      </c>
      <c r="R5" s="184"/>
      <c r="S5" s="77"/>
      <c r="T5" s="184" t="s">
        <v>14</v>
      </c>
      <c r="U5" s="184"/>
      <c r="V5" s="77"/>
      <c r="W5" s="184" t="s">
        <v>15</v>
      </c>
      <c r="X5" s="184"/>
    </row>
    <row r="6" spans="1:52" ht="21" x14ac:dyDescent="0.45">
      <c r="A6" s="208"/>
      <c r="B6" s="203"/>
      <c r="C6" s="208"/>
      <c r="D6" s="208"/>
      <c r="E6" s="208"/>
      <c r="F6" s="208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22192</v>
      </c>
      <c r="C7" s="46" t="str">
        <f>นักเรียนประเมิน!C7</f>
        <v>เด็กชาย</v>
      </c>
      <c r="D7" s="47" t="str">
        <f>นักเรียนประเมิน!D7</f>
        <v>อภิรักษ์</v>
      </c>
      <c r="E7" s="48" t="str">
        <f>นักเรียนประเมิน!E7</f>
        <v>พุทธกันยา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22223</v>
      </c>
      <c r="C8" s="46" t="str">
        <f>นักเรียนประเมิน!C8</f>
        <v>เด็กชาย</v>
      </c>
      <c r="D8" s="47" t="str">
        <f>นักเรียนประเมิน!D8</f>
        <v>อริยวัฒน์</v>
      </c>
      <c r="E8" s="48" t="str">
        <f>นักเรียนประเมิน!E8</f>
        <v>สุขวัฒโน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22307</v>
      </c>
      <c r="C9" s="46" t="str">
        <f>นักเรียนประเมิน!C9</f>
        <v>นาย</v>
      </c>
      <c r="D9" s="47" t="str">
        <f>นักเรียนประเมิน!D9</f>
        <v>ธราพงษ์</v>
      </c>
      <c r="E9" s="48" t="str">
        <f>นักเรียนประเมิน!E9</f>
        <v>เลิศคง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22314</v>
      </c>
      <c r="C10" s="46" t="str">
        <f>นักเรียนประเมิน!C10</f>
        <v>เด็กชาย</v>
      </c>
      <c r="D10" s="47" t="str">
        <f>นักเรียนประเมิน!D10</f>
        <v>ศาสตร์ตราวุฒิ</v>
      </c>
      <c r="E10" s="48" t="str">
        <f>นักเรียนประเมิน!E10</f>
        <v>สังฆะศรี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22315</v>
      </c>
      <c r="C11" s="46" t="str">
        <f>นักเรียนประเมิน!C11</f>
        <v>เด็กชาย</v>
      </c>
      <c r="D11" s="47" t="str">
        <f>นักเรียนประเมิน!D11</f>
        <v>สหรัฐ</v>
      </c>
      <c r="E11" s="48" t="str">
        <f>นักเรียนประเมิน!E11</f>
        <v>นามพรม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22340</v>
      </c>
      <c r="C12" s="46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ปัญจนะ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22432</v>
      </c>
      <c r="C13" s="46" t="str">
        <f>นักเรียนประเมิน!C13</f>
        <v>เด็กชาย</v>
      </c>
      <c r="D13" s="47" t="str">
        <f>นักเรียนประเมิน!D13</f>
        <v>ธีรวัฒน์</v>
      </c>
      <c r="E13" s="48" t="str">
        <f>นักเรียนประเมิน!E13</f>
        <v>ยาวาปี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22434</v>
      </c>
      <c r="C14" s="46" t="str">
        <f>นักเรียนประเมิน!C14</f>
        <v>นาย</v>
      </c>
      <c r="D14" s="47" t="str">
        <f>นักเรียนประเมิน!D14</f>
        <v>วัชรพล</v>
      </c>
      <c r="E14" s="48" t="str">
        <f>นักเรียนประเมิน!E14</f>
        <v>ประกอบสุข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22435</v>
      </c>
      <c r="C15" s="46" t="str">
        <f>นักเรียนประเมิน!C15</f>
        <v>เด็กชาย</v>
      </c>
      <c r="D15" s="47" t="str">
        <f>นักเรียนประเมิน!D15</f>
        <v>ศุภชัย</v>
      </c>
      <c r="E15" s="48" t="str">
        <f>นักเรียนประเมิน!E15</f>
        <v>บุญวงศ์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22436</v>
      </c>
      <c r="C16" s="46" t="str">
        <f>นักเรียนประเมิน!C16</f>
        <v>เด็กชาย</v>
      </c>
      <c r="D16" s="47" t="str">
        <f>นักเรียนประเมิน!D16</f>
        <v>สุทธิพงษ์</v>
      </c>
      <c r="E16" s="48" t="str">
        <f>นักเรียนประเมิน!E16</f>
        <v>มั่งคั่ง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22485</v>
      </c>
      <c r="C17" s="46" t="str">
        <f>นักเรียนประเมิน!C17</f>
        <v>เด็กชาย</v>
      </c>
      <c r="D17" s="47" t="str">
        <f>นักเรียนประเมิน!D17</f>
        <v>ณัฐวุฒิ</v>
      </c>
      <c r="E17" s="48" t="str">
        <f>นักเรียนประเมิน!E17</f>
        <v>โสมพรมมา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22492</v>
      </c>
      <c r="C18" s="46" t="str">
        <f>นักเรียนประเมิน!C18</f>
        <v>เด็กชาย</v>
      </c>
      <c r="D18" s="47" t="str">
        <f>นักเรียนประเมิน!D18</f>
        <v>มินทร์ธาดา</v>
      </c>
      <c r="E18" s="48" t="str">
        <f>นักเรียนประเมิน!E18</f>
        <v>เหล่าภักดี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22495</v>
      </c>
      <c r="C19" s="46" t="str">
        <f>นักเรียนประเมิน!C19</f>
        <v>นาย</v>
      </c>
      <c r="D19" s="47" t="str">
        <f>นักเรียนประเมิน!D19</f>
        <v>อนุพงษ์</v>
      </c>
      <c r="E19" s="48" t="str">
        <f>นักเรียนประเมิน!E19</f>
        <v>สีโลน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23183</v>
      </c>
      <c r="C20" s="46" t="str">
        <f>นักเรียนประเมิน!C20</f>
        <v>เด็กชาย</v>
      </c>
      <c r="D20" s="47" t="str">
        <f>นักเรียนประเมิน!D20</f>
        <v>ปุณวัฒ</v>
      </c>
      <c r="E20" s="48" t="str">
        <f>นักเรียนประเมิน!E20</f>
        <v>หาปัญนะ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23660</v>
      </c>
      <c r="C21" s="46" t="str">
        <f>นักเรียนประเมิน!C21</f>
        <v>เด็กชาย</v>
      </c>
      <c r="D21" s="47" t="str">
        <f>นักเรียนประเมิน!D21</f>
        <v>ณัฐพล</v>
      </c>
      <c r="E21" s="48" t="str">
        <f>นักเรียนประเมิน!E21</f>
        <v>นาคต้อย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23661</v>
      </c>
      <c r="C22" s="46" t="str">
        <f>นักเรียนประเมิน!C22</f>
        <v>เด็กชาย</v>
      </c>
      <c r="D22" s="47" t="str">
        <f>นักเรียนประเมิน!D22</f>
        <v>ณัฐภัทร</v>
      </c>
      <c r="E22" s="48" t="str">
        <f>นักเรียนประเมิน!E22</f>
        <v>ทีขะระ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21903</v>
      </c>
      <c r="C23" s="46" t="str">
        <f>นักเรียนประเมิน!C23</f>
        <v>นางสาว</v>
      </c>
      <c r="D23" s="47" t="str">
        <f>นักเรียนประเมิน!D23</f>
        <v>สุดารัตน์</v>
      </c>
      <c r="E23" s="48" t="str">
        <f>นักเรียนประเมิน!E23</f>
        <v>อันทะไชย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22204</v>
      </c>
      <c r="C24" s="46" t="str">
        <f>นักเรียนประเมิน!C24</f>
        <v>นางสาว</v>
      </c>
      <c r="D24" s="47" t="str">
        <f>นักเรียนประเมิน!D24</f>
        <v>ลัคณา</v>
      </c>
      <c r="E24" s="48" t="str">
        <f>นักเรียนประเมิน!E24</f>
        <v>แนวเงินดี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22232</v>
      </c>
      <c r="C25" s="46" t="str">
        <f>นักเรียนประเมิน!C25</f>
        <v>เด็กหญิง</v>
      </c>
      <c r="D25" s="47" t="str">
        <f>นักเรียนประเมิน!D25</f>
        <v>วิลาสินี</v>
      </c>
      <c r="E25" s="48" t="str">
        <f>นักเรียนประเมิน!E25</f>
        <v>กัสนุกา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22324</v>
      </c>
      <c r="C26" s="46" t="str">
        <f>นักเรียนประเมิน!C26</f>
        <v>นางสาว</v>
      </c>
      <c r="D26" s="47" t="str">
        <f>นักเรียนประเมิน!D26</f>
        <v>นราพร</v>
      </c>
      <c r="E26" s="48" t="str">
        <f>นักเรียนประเมิน!E26</f>
        <v>อุตรดิตถ์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22327</v>
      </c>
      <c r="C27" s="46" t="str">
        <f>นักเรียนประเมิน!C27</f>
        <v>เด็กหญิง</v>
      </c>
      <c r="D27" s="47" t="str">
        <f>นักเรียนประเมิน!D27</f>
        <v>พิญาโณทัย</v>
      </c>
      <c r="E27" s="48" t="str">
        <f>นักเรียนประเมิน!E27</f>
        <v>ฝ่ายกลาง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22331</v>
      </c>
      <c r="C28" s="46" t="str">
        <f>นักเรียนประเมิน!C28</f>
        <v>เด็กหญิง</v>
      </c>
      <c r="D28" s="47" t="str">
        <f>นักเรียนประเมิน!D28</f>
        <v>สิริมา</v>
      </c>
      <c r="E28" s="48" t="str">
        <f>นักเรียนประเมิน!E28</f>
        <v>โนนพิลา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22351</v>
      </c>
      <c r="C29" s="46" t="str">
        <f>นักเรียนประเมิน!C29</f>
        <v>เด็กหญิง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รอดปลื้ม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22353</v>
      </c>
      <c r="C30" s="46" t="str">
        <f>นักเรียนประเมิน!C30</f>
        <v>เด็กหญิง</v>
      </c>
      <c r="D30" s="47" t="str">
        <f>นักเรียนประเมิน!D30</f>
        <v>ฉิมลักษณ์</v>
      </c>
      <c r="E30" s="48" t="str">
        <f>นักเรียนประเมิน!E30</f>
        <v>ชัยพิมพา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22360</v>
      </c>
      <c r="C31" s="46" t="str">
        <f>นักเรียนประเมิน!C31</f>
        <v>เด็กหญิง</v>
      </c>
      <c r="D31" s="47" t="str">
        <f>นักเรียนประเมิน!D31</f>
        <v>มณฑิตา</v>
      </c>
      <c r="E31" s="48" t="str">
        <f>นักเรียนประเมิน!E31</f>
        <v>นาสมใจ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22416</v>
      </c>
      <c r="C32" s="46" t="str">
        <f>นักเรียนประเมิน!C32</f>
        <v>เด็กหญิง</v>
      </c>
      <c r="D32" s="47" t="str">
        <f>นักเรียนประเมิน!D32</f>
        <v>พรรวษา</v>
      </c>
      <c r="E32" s="48" t="str">
        <f>นักเรียนประเมิน!E32</f>
        <v>แสนโคตร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22444</v>
      </c>
      <c r="C33" s="46" t="str">
        <f>นักเรียนประเมิน!C33</f>
        <v>เด็กหญิง</v>
      </c>
      <c r="D33" s="47" t="str">
        <f>นักเรียนประเมิน!D33</f>
        <v>เยาวเรศ</v>
      </c>
      <c r="E33" s="48" t="str">
        <f>นักเรียนประเมิน!E33</f>
        <v>หาญกล้า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22468</v>
      </c>
      <c r="C34" s="46" t="str">
        <f>นักเรียนประเมิน!C34</f>
        <v>เด็กหญิง</v>
      </c>
      <c r="D34" s="47" t="str">
        <f>นักเรียนประเมิน!D34</f>
        <v>กมลชนก</v>
      </c>
      <c r="E34" s="48" t="str">
        <f>นักเรียนประเมิน!E34</f>
        <v>อ่อนงามเอก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22473</v>
      </c>
      <c r="C35" s="46" t="str">
        <f>นักเรียนประเมิน!C35</f>
        <v>นางสาว</v>
      </c>
      <c r="D35" s="47" t="str">
        <f>นักเรียนประเมิน!D35</f>
        <v>ปัญญาพร</v>
      </c>
      <c r="E35" s="48" t="str">
        <f>นักเรียนประเมิน!E35</f>
        <v>ศรีไชยแสง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22529</v>
      </c>
      <c r="C36" s="46" t="str">
        <f>นักเรียนประเมิน!C36</f>
        <v>นางสาว</v>
      </c>
      <c r="D36" s="47" t="str">
        <f>นักเรียนประเมิน!D36</f>
        <v>ปรัชญา</v>
      </c>
      <c r="E36" s="48" t="str">
        <f>นักเรียนประเมิน!E36</f>
        <v>ศรศักดา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22532</v>
      </c>
      <c r="C37" s="46" t="str">
        <f>นักเรียนประเมิน!C37</f>
        <v>เด็กหญิง</v>
      </c>
      <c r="D37" s="47" t="str">
        <f>นักเรียนประเมิน!D37</f>
        <v>รัตติกาล</v>
      </c>
      <c r="E37" s="48" t="str">
        <f>นักเรียนประเมิน!E37</f>
        <v>นาหนองค้า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22728</v>
      </c>
      <c r="C38" s="46" t="str">
        <f>นักเรียนประเมิน!C38</f>
        <v>นางสาว</v>
      </c>
      <c r="D38" s="47" t="str">
        <f>นักเรียนประเมิน!D38</f>
        <v>สุดารัตน์</v>
      </c>
      <c r="E38" s="48" t="str">
        <f>นักเรียนประเมิน!E38</f>
        <v>มัณทะลา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23197</v>
      </c>
      <c r="C39" s="46" t="str">
        <f>นักเรียนประเมิน!C39</f>
        <v>เด็กหญิง</v>
      </c>
      <c r="D39" s="47" t="str">
        <f>นักเรียนประเมิน!D39</f>
        <v>อารญา</v>
      </c>
      <c r="E39" s="48" t="str">
        <f>นักเรียนประเมิน!E39</f>
        <v>ทินบุตร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  <mergeCell ref="C3:I3"/>
    <mergeCell ref="C2:I2"/>
    <mergeCell ref="U1:X1"/>
    <mergeCell ref="U2:X2"/>
    <mergeCell ref="C1:I1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5" t="str">
        <f>IF(นักเรียนประเมิน!C1=0," ",นักเรียนประเมิน!C1)</f>
        <v>ขามแก่นนคร</v>
      </c>
      <c r="D1" s="205"/>
      <c r="E1" s="205"/>
      <c r="F1" s="205"/>
      <c r="G1" s="205"/>
      <c r="H1" s="205"/>
      <c r="I1" s="205"/>
      <c r="J1" s="92"/>
      <c r="K1" s="93" t="s">
        <v>36</v>
      </c>
      <c r="N1" s="81">
        <f>IF(นักเรียนประเมิน!S1=0," ",นักเรียนประเมิน!S1)</f>
        <v>3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3/8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5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5"/>
      <c r="E2" s="205"/>
      <c r="F2" s="205"/>
      <c r="G2" s="205"/>
      <c r="H2" s="205"/>
      <c r="I2" s="205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5" t="str">
        <f>IF(นักเรียนประเมิน!C3=0," ",นักเรียนประเมิน!C3)</f>
        <v xml:space="preserve"> </v>
      </c>
      <c r="D3" s="205"/>
      <c r="E3" s="205"/>
      <c r="F3" s="205"/>
      <c r="G3" s="205"/>
      <c r="H3" s="205"/>
      <c r="I3" s="205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7" t="s">
        <v>3</v>
      </c>
      <c r="B4" s="207"/>
      <c r="C4" s="207"/>
      <c r="D4" s="207"/>
      <c r="E4" s="207"/>
      <c r="F4" s="207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8" t="s">
        <v>1</v>
      </c>
      <c r="B5" s="210" t="s">
        <v>84</v>
      </c>
      <c r="C5" s="208" t="s">
        <v>2</v>
      </c>
      <c r="D5" s="208"/>
      <c r="E5" s="208"/>
      <c r="F5" s="208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8"/>
      <c r="B6" s="210"/>
      <c r="C6" s="208"/>
      <c r="D6" s="208"/>
      <c r="E6" s="208"/>
      <c r="F6" s="208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22192</v>
      </c>
      <c r="C7" s="46" t="str">
        <f>นักเรียนประเมิน!C7</f>
        <v>เด็กชาย</v>
      </c>
      <c r="D7" s="47" t="str">
        <f>นักเรียนประเมิน!D7</f>
        <v>อภิรักษ์</v>
      </c>
      <c r="E7" s="48" t="str">
        <f>นักเรียนประเมิน!E7</f>
        <v>พุทธกันยา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22223</v>
      </c>
      <c r="C8" s="46" t="str">
        <f>นักเรียนประเมิน!C8</f>
        <v>เด็กชาย</v>
      </c>
      <c r="D8" s="47" t="str">
        <f>นักเรียนประเมิน!D8</f>
        <v>อริยวัฒน์</v>
      </c>
      <c r="E8" s="48" t="str">
        <f>นักเรียนประเมิน!E8</f>
        <v>สุขวัฒโน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22307</v>
      </c>
      <c r="C9" s="46" t="str">
        <f>นักเรียนประเมิน!C9</f>
        <v>นาย</v>
      </c>
      <c r="D9" s="47" t="str">
        <f>นักเรียนประเมิน!D9</f>
        <v>ธราพงษ์</v>
      </c>
      <c r="E9" s="48" t="str">
        <f>นักเรียนประเมิน!E9</f>
        <v>เลิศคง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22314</v>
      </c>
      <c r="C10" s="46" t="str">
        <f>นักเรียนประเมิน!C10</f>
        <v>เด็กชาย</v>
      </c>
      <c r="D10" s="47" t="str">
        <f>นักเรียนประเมิน!D10</f>
        <v>ศาสตร์ตราวุฒิ</v>
      </c>
      <c r="E10" s="48" t="str">
        <f>นักเรียนประเมิน!E10</f>
        <v>สังฆะศรี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22315</v>
      </c>
      <c r="C11" s="46" t="str">
        <f>นักเรียนประเมิน!C11</f>
        <v>เด็กชาย</v>
      </c>
      <c r="D11" s="47" t="str">
        <f>นักเรียนประเมิน!D11</f>
        <v>สหรัฐ</v>
      </c>
      <c r="E11" s="48" t="str">
        <f>นักเรียนประเมิน!E11</f>
        <v>นามพรม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22340</v>
      </c>
      <c r="C12" s="46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ปัญจนะ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22432</v>
      </c>
      <c r="C13" s="46" t="str">
        <f>นักเรียนประเมิน!C13</f>
        <v>เด็กชาย</v>
      </c>
      <c r="D13" s="47" t="str">
        <f>นักเรียนประเมิน!D13</f>
        <v>ธีรวัฒน์</v>
      </c>
      <c r="E13" s="48" t="str">
        <f>นักเรียนประเมิน!E13</f>
        <v>ยาวาปี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22434</v>
      </c>
      <c r="C14" s="46" t="str">
        <f>นักเรียนประเมิน!C14</f>
        <v>นาย</v>
      </c>
      <c r="D14" s="47" t="str">
        <f>นักเรียนประเมิน!D14</f>
        <v>วัชรพล</v>
      </c>
      <c r="E14" s="48" t="str">
        <f>นักเรียนประเมิน!E14</f>
        <v>ประกอบสุข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22435</v>
      </c>
      <c r="C15" s="46" t="str">
        <f>นักเรียนประเมิน!C15</f>
        <v>เด็กชาย</v>
      </c>
      <c r="D15" s="47" t="str">
        <f>นักเรียนประเมิน!D15</f>
        <v>ศุภชัย</v>
      </c>
      <c r="E15" s="48" t="str">
        <f>นักเรียนประเมิน!E15</f>
        <v>บุญวงศ์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22436</v>
      </c>
      <c r="C16" s="46" t="str">
        <f>นักเรียนประเมิน!C16</f>
        <v>เด็กชาย</v>
      </c>
      <c r="D16" s="47" t="str">
        <f>นักเรียนประเมิน!D16</f>
        <v>สุทธิพงษ์</v>
      </c>
      <c r="E16" s="48" t="str">
        <f>นักเรียนประเมิน!E16</f>
        <v>มั่งคั่ง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22485</v>
      </c>
      <c r="C17" s="46" t="str">
        <f>นักเรียนประเมิน!C17</f>
        <v>เด็กชาย</v>
      </c>
      <c r="D17" s="47" t="str">
        <f>นักเรียนประเมิน!D17</f>
        <v>ณัฐวุฒิ</v>
      </c>
      <c r="E17" s="48" t="str">
        <f>นักเรียนประเมิน!E17</f>
        <v>โสมพรมมา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22492</v>
      </c>
      <c r="C18" s="46" t="str">
        <f>นักเรียนประเมิน!C18</f>
        <v>เด็กชาย</v>
      </c>
      <c r="D18" s="47" t="str">
        <f>นักเรียนประเมิน!D18</f>
        <v>มินทร์ธาดา</v>
      </c>
      <c r="E18" s="48" t="str">
        <f>นักเรียนประเมิน!E18</f>
        <v>เหล่าภักดี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22495</v>
      </c>
      <c r="C19" s="46" t="str">
        <f>นักเรียนประเมิน!C19</f>
        <v>นาย</v>
      </c>
      <c r="D19" s="47" t="str">
        <f>นักเรียนประเมิน!D19</f>
        <v>อนุพงษ์</v>
      </c>
      <c r="E19" s="48" t="str">
        <f>นักเรียนประเมิน!E19</f>
        <v>สีโลน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23183</v>
      </c>
      <c r="C20" s="46" t="str">
        <f>นักเรียนประเมิน!C20</f>
        <v>เด็กชาย</v>
      </c>
      <c r="D20" s="47" t="str">
        <f>นักเรียนประเมิน!D20</f>
        <v>ปุณวัฒ</v>
      </c>
      <c r="E20" s="48" t="str">
        <f>นักเรียนประเมิน!E20</f>
        <v>หาปัญนะ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23660</v>
      </c>
      <c r="C21" s="46" t="str">
        <f>นักเรียนประเมิน!C21</f>
        <v>เด็กชาย</v>
      </c>
      <c r="D21" s="47" t="str">
        <f>นักเรียนประเมิน!D21</f>
        <v>ณัฐพล</v>
      </c>
      <c r="E21" s="48" t="str">
        <f>นักเรียนประเมิน!E21</f>
        <v>นาคต้อย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23661</v>
      </c>
      <c r="C22" s="46" t="str">
        <f>นักเรียนประเมิน!C22</f>
        <v>เด็กชาย</v>
      </c>
      <c r="D22" s="47" t="str">
        <f>นักเรียนประเมิน!D22</f>
        <v>ณัฐภัทร</v>
      </c>
      <c r="E22" s="48" t="str">
        <f>นักเรียนประเมิน!E22</f>
        <v>ทีขะระ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21903</v>
      </c>
      <c r="C23" s="46" t="str">
        <f>นักเรียนประเมิน!C23</f>
        <v>นางสาว</v>
      </c>
      <c r="D23" s="47" t="str">
        <f>นักเรียนประเมิน!D23</f>
        <v>สุดารัตน์</v>
      </c>
      <c r="E23" s="48" t="str">
        <f>นักเรียนประเมิน!E23</f>
        <v>อันทะไชย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22204</v>
      </c>
      <c r="C24" s="46" t="str">
        <f>นักเรียนประเมิน!C24</f>
        <v>นางสาว</v>
      </c>
      <c r="D24" s="47" t="str">
        <f>นักเรียนประเมิน!D24</f>
        <v>ลัคณา</v>
      </c>
      <c r="E24" s="48" t="str">
        <f>นักเรียนประเมิน!E24</f>
        <v>แนวเงินดี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22232</v>
      </c>
      <c r="C25" s="46" t="str">
        <f>นักเรียนประเมิน!C25</f>
        <v>เด็กหญิง</v>
      </c>
      <c r="D25" s="47" t="str">
        <f>นักเรียนประเมิน!D25</f>
        <v>วิลาสินี</v>
      </c>
      <c r="E25" s="48" t="str">
        <f>นักเรียนประเมิน!E25</f>
        <v>กัสนุกา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22324</v>
      </c>
      <c r="C26" s="46" t="str">
        <f>นักเรียนประเมิน!C26</f>
        <v>นางสาว</v>
      </c>
      <c r="D26" s="47" t="str">
        <f>นักเรียนประเมิน!D26</f>
        <v>นราพร</v>
      </c>
      <c r="E26" s="48" t="str">
        <f>นักเรียนประเมิน!E26</f>
        <v>อุตรดิตถ์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22327</v>
      </c>
      <c r="C27" s="46" t="str">
        <f>นักเรียนประเมิน!C27</f>
        <v>เด็กหญิง</v>
      </c>
      <c r="D27" s="47" t="str">
        <f>นักเรียนประเมิน!D27</f>
        <v>พิญาโณทัย</v>
      </c>
      <c r="E27" s="48" t="str">
        <f>นักเรียนประเมิน!E27</f>
        <v>ฝ่ายกลาง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22331</v>
      </c>
      <c r="C28" s="46" t="str">
        <f>นักเรียนประเมิน!C28</f>
        <v>เด็กหญิง</v>
      </c>
      <c r="D28" s="47" t="str">
        <f>นักเรียนประเมิน!D28</f>
        <v>สิริมา</v>
      </c>
      <c r="E28" s="48" t="str">
        <f>นักเรียนประเมิน!E28</f>
        <v>โนนพิลา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22351</v>
      </c>
      <c r="C29" s="46" t="str">
        <f>นักเรียนประเมิน!C29</f>
        <v>เด็กหญิง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รอดปลื้ม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22353</v>
      </c>
      <c r="C30" s="46" t="str">
        <f>นักเรียนประเมิน!C30</f>
        <v>เด็กหญิง</v>
      </c>
      <c r="D30" s="47" t="str">
        <f>นักเรียนประเมิน!D30</f>
        <v>ฉิมลักษณ์</v>
      </c>
      <c r="E30" s="48" t="str">
        <f>นักเรียนประเมิน!E30</f>
        <v>ชัยพิมพา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22360</v>
      </c>
      <c r="C31" s="46" t="str">
        <f>นักเรียนประเมิน!C31</f>
        <v>เด็กหญิง</v>
      </c>
      <c r="D31" s="47" t="str">
        <f>นักเรียนประเมิน!D31</f>
        <v>มณฑิตา</v>
      </c>
      <c r="E31" s="48" t="str">
        <f>นักเรียนประเมิน!E31</f>
        <v>นาสมใจ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22416</v>
      </c>
      <c r="C32" s="46" t="str">
        <f>นักเรียนประเมิน!C32</f>
        <v>เด็กหญิง</v>
      </c>
      <c r="D32" s="47" t="str">
        <f>นักเรียนประเมิน!D32</f>
        <v>พรรวษา</v>
      </c>
      <c r="E32" s="48" t="str">
        <f>นักเรียนประเมิน!E32</f>
        <v>แสนโคตร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22444</v>
      </c>
      <c r="C33" s="46" t="str">
        <f>นักเรียนประเมิน!C33</f>
        <v>เด็กหญิง</v>
      </c>
      <c r="D33" s="47" t="str">
        <f>นักเรียนประเมิน!D33</f>
        <v>เยาวเรศ</v>
      </c>
      <c r="E33" s="48" t="str">
        <f>นักเรียนประเมิน!E33</f>
        <v>หาญกล้า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22468</v>
      </c>
      <c r="C34" s="46" t="str">
        <f>นักเรียนประเมิน!C34</f>
        <v>เด็กหญิง</v>
      </c>
      <c r="D34" s="47" t="str">
        <f>นักเรียนประเมิน!D34</f>
        <v>กมลชนก</v>
      </c>
      <c r="E34" s="48" t="str">
        <f>นักเรียนประเมิน!E34</f>
        <v>อ่อนงามเอก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22473</v>
      </c>
      <c r="C35" s="46" t="str">
        <f>นักเรียนประเมิน!C35</f>
        <v>นางสาว</v>
      </c>
      <c r="D35" s="47" t="str">
        <f>นักเรียนประเมิน!D35</f>
        <v>ปัญญาพร</v>
      </c>
      <c r="E35" s="48" t="str">
        <f>นักเรียนประเมิน!E35</f>
        <v>ศรีไชยแสง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22529</v>
      </c>
      <c r="C36" s="46" t="str">
        <f>นักเรียนประเมิน!C36</f>
        <v>นางสาว</v>
      </c>
      <c r="D36" s="47" t="str">
        <f>นักเรียนประเมิน!D36</f>
        <v>ปรัชญา</v>
      </c>
      <c r="E36" s="48" t="str">
        <f>นักเรียนประเมิน!E36</f>
        <v>ศรศักดา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22532</v>
      </c>
      <c r="C37" s="46" t="str">
        <f>นักเรียนประเมิน!C37</f>
        <v>เด็กหญิง</v>
      </c>
      <c r="D37" s="47" t="str">
        <f>นักเรียนประเมิน!D37</f>
        <v>รัตติกาล</v>
      </c>
      <c r="E37" s="48" t="str">
        <f>นักเรียนประเมิน!E37</f>
        <v>นาหนองค้า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22728</v>
      </c>
      <c r="C38" s="46" t="str">
        <f>นักเรียนประเมิน!C38</f>
        <v>นางสาว</v>
      </c>
      <c r="D38" s="47" t="str">
        <f>นักเรียนประเมิน!D38</f>
        <v>สุดารัตน์</v>
      </c>
      <c r="E38" s="48" t="str">
        <f>นักเรียนประเมิน!E38</f>
        <v>มัณทะลา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23197</v>
      </c>
      <c r="C39" s="46" t="str">
        <f>นักเรียนประเมิน!C39</f>
        <v>เด็กหญิง</v>
      </c>
      <c r="D39" s="47" t="str">
        <f>นักเรียนประเมิน!D39</f>
        <v>อารญา</v>
      </c>
      <c r="E39" s="48" t="str">
        <f>นักเรียนประเมิน!E39</f>
        <v>ทินบุตร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C5:F6"/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5" t="str">
        <f>IF(นักเรียนประเมิน!C1=0," ",นักเรียนประเมิน!C1)</f>
        <v>ขามแก่นนคร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3</v>
      </c>
      <c r="F2" s="71" t="s">
        <v>37</v>
      </c>
      <c r="G2" s="81" t="str">
        <f>IF(นักเรียนประเมิน!U1=0," ",นักเรียนประเมิน!U1)</f>
        <v xml:space="preserve"> 3/8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9" t="s">
        <v>43</v>
      </c>
      <c r="D3" s="199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93" t="s">
        <v>121</v>
      </c>
      <c r="E53" s="193" t="s">
        <v>125</v>
      </c>
      <c r="F53" s="193" t="s">
        <v>122</v>
      </c>
      <c r="G53" s="193" t="s">
        <v>123</v>
      </c>
      <c r="H53" s="193" t="s">
        <v>148</v>
      </c>
      <c r="I53" s="193" t="s">
        <v>150</v>
      </c>
      <c r="J53" s="193" t="s">
        <v>151</v>
      </c>
      <c r="K53" s="211" t="s">
        <v>152</v>
      </c>
      <c r="L53" s="193" t="s">
        <v>153</v>
      </c>
    </row>
    <row r="54" spans="3:12" x14ac:dyDescent="0.4">
      <c r="D54" s="193"/>
      <c r="E54" s="193"/>
      <c r="F54" s="193"/>
      <c r="G54" s="193"/>
      <c r="H54" s="193"/>
      <c r="I54" s="193"/>
      <c r="J54" s="193"/>
      <c r="K54" s="212"/>
      <c r="L54" s="193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  <mergeCell ref="L4:M4"/>
    <mergeCell ref="C3:D3"/>
    <mergeCell ref="L2:M2"/>
    <mergeCell ref="L3:M3"/>
    <mergeCell ref="C1:M1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85" t="str">
        <f>IF(นักเรียนประเมิน!C1=0," ",นักเรียนประเมิน!C1)</f>
        <v>ขามแก่นนคร</v>
      </c>
      <c r="D1" s="185"/>
      <c r="E1" s="185"/>
      <c r="F1" s="185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3</v>
      </c>
      <c r="L1" s="71" t="s">
        <v>37</v>
      </c>
      <c r="M1" s="69" t="str">
        <f>IF(นักเรียนประเมิน!U1=0," ",นักเรียนประเมิน!U1)</f>
        <v xml:space="preserve"> 3/8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85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85"/>
      <c r="E2" s="185"/>
      <c r="F2" s="185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20" t="s">
        <v>38</v>
      </c>
      <c r="L2" s="220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85" t="str">
        <f>IF(นักเรียนประเมิน!C3=0," ",นักเรียนประเมิน!C3)</f>
        <v xml:space="preserve"> </v>
      </c>
      <c r="D3" s="185"/>
      <c r="E3" s="185"/>
      <c r="F3" s="185"/>
      <c r="G3" s="219" t="s">
        <v>39</v>
      </c>
      <c r="H3" s="219"/>
      <c r="I3" s="201" t="str">
        <f>IF(นักเรียนประเมิน!AB1=0," ",นักเรียนประเมิน!AB1)</f>
        <v xml:space="preserve"> </v>
      </c>
      <c r="J3" s="201"/>
      <c r="K3" s="201"/>
      <c r="L3" s="217" t="str">
        <f>IF(นักเรียนประเมิน!AB2=0," ",นักเรียนประเมิน!AB2)</f>
        <v xml:space="preserve"> </v>
      </c>
      <c r="M3" s="217"/>
      <c r="N3" s="217"/>
      <c r="O3" s="217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84" t="s">
        <v>119</v>
      </c>
      <c r="B4" s="184"/>
      <c r="C4" s="184"/>
      <c r="D4" s="184"/>
      <c r="E4" s="184"/>
      <c r="F4" s="213" t="s">
        <v>104</v>
      </c>
      <c r="G4" s="214"/>
      <c r="H4" s="78" t="s">
        <v>124</v>
      </c>
      <c r="I4" s="218" t="s">
        <v>105</v>
      </c>
      <c r="J4" s="218"/>
      <c r="K4" s="213" t="s">
        <v>147</v>
      </c>
      <c r="L4" s="216"/>
      <c r="M4" s="216"/>
      <c r="N4" s="216"/>
      <c r="O4" s="214"/>
    </row>
    <row r="5" spans="1:62" ht="21.75" customHeight="1" x14ac:dyDescent="0.4">
      <c r="A5" s="197" t="s">
        <v>1</v>
      </c>
      <c r="B5" s="202" t="s">
        <v>84</v>
      </c>
      <c r="C5" s="215" t="s">
        <v>129</v>
      </c>
      <c r="D5" s="215"/>
      <c r="E5" s="215"/>
      <c r="F5" s="110" t="s">
        <v>130</v>
      </c>
      <c r="G5" s="193" t="s">
        <v>121</v>
      </c>
      <c r="H5" s="193" t="s">
        <v>125</v>
      </c>
      <c r="I5" s="193" t="s">
        <v>122</v>
      </c>
      <c r="J5" s="193" t="s">
        <v>123</v>
      </c>
      <c r="K5" s="193" t="s">
        <v>148</v>
      </c>
      <c r="L5" s="193" t="s">
        <v>150</v>
      </c>
      <c r="M5" s="193" t="s">
        <v>151</v>
      </c>
      <c r="N5" s="211" t="s">
        <v>152</v>
      </c>
      <c r="O5" s="193" t="s">
        <v>153</v>
      </c>
      <c r="R5" s="193" t="s">
        <v>121</v>
      </c>
      <c r="S5" s="193" t="s">
        <v>125</v>
      </c>
      <c r="T5" s="193" t="s">
        <v>122</v>
      </c>
      <c r="U5" s="193" t="s">
        <v>123</v>
      </c>
      <c r="V5" s="193" t="s">
        <v>148</v>
      </c>
      <c r="W5" s="193" t="s">
        <v>150</v>
      </c>
      <c r="X5" s="193" t="s">
        <v>151</v>
      </c>
      <c r="Y5" s="211" t="s">
        <v>152</v>
      </c>
      <c r="Z5" s="193" t="s">
        <v>153</v>
      </c>
      <c r="AB5" s="193" t="s">
        <v>121</v>
      </c>
      <c r="AC5" s="193" t="s">
        <v>125</v>
      </c>
      <c r="AD5" s="193" t="s">
        <v>122</v>
      </c>
      <c r="AE5" s="193" t="s">
        <v>123</v>
      </c>
      <c r="AF5" s="193" t="s">
        <v>148</v>
      </c>
      <c r="AG5" s="193" t="s">
        <v>150</v>
      </c>
      <c r="AH5" s="193" t="s">
        <v>151</v>
      </c>
      <c r="AI5" s="211" t="s">
        <v>152</v>
      </c>
      <c r="AJ5" s="193" t="s">
        <v>153</v>
      </c>
    </row>
    <row r="6" spans="1:62" ht="62.25" customHeight="1" x14ac:dyDescent="0.4">
      <c r="A6" s="198"/>
      <c r="B6" s="203"/>
      <c r="C6" s="189" t="s">
        <v>2</v>
      </c>
      <c r="D6" s="190"/>
      <c r="E6" s="191"/>
      <c r="F6" s="111" t="s">
        <v>120</v>
      </c>
      <c r="G6" s="193"/>
      <c r="H6" s="193"/>
      <c r="I6" s="193"/>
      <c r="J6" s="193"/>
      <c r="K6" s="193"/>
      <c r="L6" s="193"/>
      <c r="M6" s="193"/>
      <c r="N6" s="212"/>
      <c r="O6" s="193"/>
      <c r="R6" s="193"/>
      <c r="S6" s="193"/>
      <c r="T6" s="193"/>
      <c r="U6" s="193"/>
      <c r="V6" s="193"/>
      <c r="W6" s="193"/>
      <c r="X6" s="193"/>
      <c r="Y6" s="212"/>
      <c r="Z6" s="193"/>
      <c r="AB6" s="193"/>
      <c r="AC6" s="193"/>
      <c r="AD6" s="193"/>
      <c r="AE6" s="193"/>
      <c r="AF6" s="193"/>
      <c r="AG6" s="193"/>
      <c r="AH6" s="193"/>
      <c r="AI6" s="212"/>
      <c r="AJ6" s="193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22192</v>
      </c>
      <c r="C7" s="49" t="str">
        <f>นักเรียนประเมิน!C7</f>
        <v>เด็กชาย</v>
      </c>
      <c r="D7" s="47" t="str">
        <f>นักเรียนประเมิน!D7</f>
        <v>อภิรักษ์</v>
      </c>
      <c r="E7" s="48" t="str">
        <f>นักเรียนประเมิน!E7</f>
        <v>พุทธกันยา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22223</v>
      </c>
      <c r="C8" s="49" t="str">
        <f>นักเรียนประเมิน!C8</f>
        <v>เด็กชาย</v>
      </c>
      <c r="D8" s="47" t="str">
        <f>นักเรียนประเมิน!D8</f>
        <v>อริยวัฒน์</v>
      </c>
      <c r="E8" s="48" t="str">
        <f>นักเรียนประเมิน!E8</f>
        <v>สุขวัฒโน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22307</v>
      </c>
      <c r="C9" s="49" t="str">
        <f>นักเรียนประเมิน!C9</f>
        <v>นาย</v>
      </c>
      <c r="D9" s="47" t="str">
        <f>นักเรียนประเมิน!D9</f>
        <v>ธราพงษ์</v>
      </c>
      <c r="E9" s="48" t="str">
        <f>นักเรียนประเมิน!E9</f>
        <v>เลิศคง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22314</v>
      </c>
      <c r="C10" s="49" t="str">
        <f>นักเรียนประเมิน!C10</f>
        <v>เด็กชาย</v>
      </c>
      <c r="D10" s="47" t="str">
        <f>นักเรียนประเมิน!D10</f>
        <v>ศาสตร์ตราวุฒิ</v>
      </c>
      <c r="E10" s="48" t="str">
        <f>นักเรียนประเมิน!E10</f>
        <v>สังฆะศรี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22315</v>
      </c>
      <c r="C11" s="49" t="str">
        <f>นักเรียนประเมิน!C11</f>
        <v>เด็กชาย</v>
      </c>
      <c r="D11" s="47" t="str">
        <f>นักเรียนประเมิน!D11</f>
        <v>สหรัฐ</v>
      </c>
      <c r="E11" s="48" t="str">
        <f>นักเรียนประเมิน!E11</f>
        <v>นามพรม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22340</v>
      </c>
      <c r="C12" s="49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ปัญจนะ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22432</v>
      </c>
      <c r="C13" s="49" t="str">
        <f>นักเรียนประเมิน!C13</f>
        <v>เด็กชาย</v>
      </c>
      <c r="D13" s="47" t="str">
        <f>นักเรียนประเมิน!D13</f>
        <v>ธีรวัฒน์</v>
      </c>
      <c r="E13" s="48" t="str">
        <f>นักเรียนประเมิน!E13</f>
        <v>ยาวาปี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22434</v>
      </c>
      <c r="C14" s="49" t="str">
        <f>นักเรียนประเมิน!C14</f>
        <v>นาย</v>
      </c>
      <c r="D14" s="47" t="str">
        <f>นักเรียนประเมิน!D14</f>
        <v>วัชรพล</v>
      </c>
      <c r="E14" s="48" t="str">
        <f>นักเรียนประเมิน!E14</f>
        <v>ประกอบสุข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22435</v>
      </c>
      <c r="C15" s="49" t="str">
        <f>นักเรียนประเมิน!C15</f>
        <v>เด็กชาย</v>
      </c>
      <c r="D15" s="47" t="str">
        <f>นักเรียนประเมิน!D15</f>
        <v>ศุภชัย</v>
      </c>
      <c r="E15" s="48" t="str">
        <f>นักเรียนประเมิน!E15</f>
        <v>บุญวงศ์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22436</v>
      </c>
      <c r="C16" s="49" t="str">
        <f>นักเรียนประเมิน!C16</f>
        <v>เด็กชาย</v>
      </c>
      <c r="D16" s="47" t="str">
        <f>นักเรียนประเมิน!D16</f>
        <v>สุทธิพงษ์</v>
      </c>
      <c r="E16" s="48" t="str">
        <f>นักเรียนประเมิน!E16</f>
        <v>มั่งคั่ง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22485</v>
      </c>
      <c r="C17" s="49" t="str">
        <f>นักเรียนประเมิน!C17</f>
        <v>เด็กชาย</v>
      </c>
      <c r="D17" s="47" t="str">
        <f>นักเรียนประเมิน!D17</f>
        <v>ณัฐวุฒิ</v>
      </c>
      <c r="E17" s="48" t="str">
        <f>นักเรียนประเมิน!E17</f>
        <v>โสมพรมมา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22492</v>
      </c>
      <c r="C18" s="49" t="str">
        <f>นักเรียนประเมิน!C18</f>
        <v>เด็กชาย</v>
      </c>
      <c r="D18" s="47" t="str">
        <f>นักเรียนประเมิน!D18</f>
        <v>มินทร์ธาดา</v>
      </c>
      <c r="E18" s="48" t="str">
        <f>นักเรียนประเมิน!E18</f>
        <v>เหล่าภักดี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22495</v>
      </c>
      <c r="C19" s="49" t="str">
        <f>นักเรียนประเมิน!C19</f>
        <v>นาย</v>
      </c>
      <c r="D19" s="47" t="str">
        <f>นักเรียนประเมิน!D19</f>
        <v>อนุพงษ์</v>
      </c>
      <c r="E19" s="48" t="str">
        <f>นักเรียนประเมิน!E19</f>
        <v>สีโลน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23183</v>
      </c>
      <c r="C20" s="49" t="str">
        <f>นักเรียนประเมิน!C20</f>
        <v>เด็กชาย</v>
      </c>
      <c r="D20" s="47" t="str">
        <f>นักเรียนประเมิน!D20</f>
        <v>ปุณวัฒ</v>
      </c>
      <c r="E20" s="48" t="str">
        <f>นักเรียนประเมิน!E20</f>
        <v>หาปัญนะ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23660</v>
      </c>
      <c r="C21" s="49" t="str">
        <f>นักเรียนประเมิน!C21</f>
        <v>เด็กชาย</v>
      </c>
      <c r="D21" s="47" t="str">
        <f>นักเรียนประเมิน!D21</f>
        <v>ณัฐพล</v>
      </c>
      <c r="E21" s="48" t="str">
        <f>นักเรียนประเมิน!E21</f>
        <v>นาคต้อย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23661</v>
      </c>
      <c r="C22" s="49" t="str">
        <f>นักเรียนประเมิน!C22</f>
        <v>เด็กชาย</v>
      </c>
      <c r="D22" s="47" t="str">
        <f>นักเรียนประเมิน!D22</f>
        <v>ณัฐภัทร</v>
      </c>
      <c r="E22" s="48" t="str">
        <f>นักเรียนประเมิน!E22</f>
        <v>ทีขะระ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21903</v>
      </c>
      <c r="C23" s="49" t="str">
        <f>นักเรียนประเมิน!C23</f>
        <v>นางสาว</v>
      </c>
      <c r="D23" s="47" t="str">
        <f>นักเรียนประเมิน!D23</f>
        <v>สุดารัตน์</v>
      </c>
      <c r="E23" s="48" t="str">
        <f>นักเรียนประเมิน!E23</f>
        <v>อันทะไชย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22204</v>
      </c>
      <c r="C24" s="49" t="str">
        <f>นักเรียนประเมิน!C24</f>
        <v>นางสาว</v>
      </c>
      <c r="D24" s="47" t="str">
        <f>นักเรียนประเมิน!D24</f>
        <v>ลัคณา</v>
      </c>
      <c r="E24" s="48" t="str">
        <f>นักเรียนประเมิน!E24</f>
        <v>แนวเงินดี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22232</v>
      </c>
      <c r="C25" s="49" t="str">
        <f>นักเรียนประเมิน!C25</f>
        <v>เด็กหญิง</v>
      </c>
      <c r="D25" s="47" t="str">
        <f>นักเรียนประเมิน!D25</f>
        <v>วิลาสินี</v>
      </c>
      <c r="E25" s="48" t="str">
        <f>นักเรียนประเมิน!E25</f>
        <v>กัสนุกา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22324</v>
      </c>
      <c r="C26" s="49" t="str">
        <f>นักเรียนประเมิน!C26</f>
        <v>นางสาว</v>
      </c>
      <c r="D26" s="47" t="str">
        <f>นักเรียนประเมิน!D26</f>
        <v>นราพร</v>
      </c>
      <c r="E26" s="48" t="str">
        <f>นักเรียนประเมิน!E26</f>
        <v>อุตรดิตถ์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22327</v>
      </c>
      <c r="C27" s="49" t="str">
        <f>นักเรียนประเมิน!C27</f>
        <v>เด็กหญิง</v>
      </c>
      <c r="D27" s="47" t="str">
        <f>นักเรียนประเมิน!D27</f>
        <v>พิญาโณทัย</v>
      </c>
      <c r="E27" s="48" t="str">
        <f>นักเรียนประเมิน!E27</f>
        <v>ฝ่ายกลาง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22331</v>
      </c>
      <c r="C28" s="49" t="str">
        <f>นักเรียนประเมิน!C28</f>
        <v>เด็กหญิง</v>
      </c>
      <c r="D28" s="47" t="str">
        <f>นักเรียนประเมิน!D28</f>
        <v>สิริมา</v>
      </c>
      <c r="E28" s="48" t="str">
        <f>นักเรียนประเมิน!E28</f>
        <v>โนนพิลา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22351</v>
      </c>
      <c r="C29" s="49" t="str">
        <f>นักเรียนประเมิน!C29</f>
        <v>เด็กหญิง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รอดปลื้ม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22353</v>
      </c>
      <c r="C30" s="49" t="str">
        <f>นักเรียนประเมิน!C30</f>
        <v>เด็กหญิง</v>
      </c>
      <c r="D30" s="47" t="str">
        <f>นักเรียนประเมิน!D30</f>
        <v>ฉิมลักษณ์</v>
      </c>
      <c r="E30" s="48" t="str">
        <f>นักเรียนประเมิน!E30</f>
        <v>ชัยพิมพา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22360</v>
      </c>
      <c r="C31" s="49" t="str">
        <f>นักเรียนประเมิน!C31</f>
        <v>เด็กหญิง</v>
      </c>
      <c r="D31" s="47" t="str">
        <f>นักเรียนประเมิน!D31</f>
        <v>มณฑิตา</v>
      </c>
      <c r="E31" s="48" t="str">
        <f>นักเรียนประเมิน!E31</f>
        <v>นาสมใจ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22416</v>
      </c>
      <c r="C32" s="49" t="str">
        <f>นักเรียนประเมิน!C32</f>
        <v>เด็กหญิง</v>
      </c>
      <c r="D32" s="47" t="str">
        <f>นักเรียนประเมิน!D32</f>
        <v>พรรวษา</v>
      </c>
      <c r="E32" s="48" t="str">
        <f>นักเรียนประเมิน!E32</f>
        <v>แสนโคตร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22444</v>
      </c>
      <c r="C33" s="49" t="str">
        <f>นักเรียนประเมิน!C33</f>
        <v>เด็กหญิง</v>
      </c>
      <c r="D33" s="47" t="str">
        <f>นักเรียนประเมิน!D33</f>
        <v>เยาวเรศ</v>
      </c>
      <c r="E33" s="48" t="str">
        <f>นักเรียนประเมิน!E33</f>
        <v>หาญกล้า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22468</v>
      </c>
      <c r="C34" s="49" t="str">
        <f>นักเรียนประเมิน!C34</f>
        <v>เด็กหญิง</v>
      </c>
      <c r="D34" s="47" t="str">
        <f>นักเรียนประเมิน!D34</f>
        <v>กมลชนก</v>
      </c>
      <c r="E34" s="48" t="str">
        <f>นักเรียนประเมิน!E34</f>
        <v>อ่อนงามเอก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22473</v>
      </c>
      <c r="C35" s="49" t="str">
        <f>นักเรียนประเมิน!C35</f>
        <v>นางสาว</v>
      </c>
      <c r="D35" s="47" t="str">
        <f>นักเรียนประเมิน!D35</f>
        <v>ปัญญาพร</v>
      </c>
      <c r="E35" s="48" t="str">
        <f>นักเรียนประเมิน!E35</f>
        <v>ศรีไชยแสง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22529</v>
      </c>
      <c r="C36" s="49" t="str">
        <f>นักเรียนประเมิน!C36</f>
        <v>นางสาว</v>
      </c>
      <c r="D36" s="47" t="str">
        <f>นักเรียนประเมิน!D36</f>
        <v>ปรัชญา</v>
      </c>
      <c r="E36" s="48" t="str">
        <f>นักเรียนประเมิน!E36</f>
        <v>ศรศักดา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22532</v>
      </c>
      <c r="C37" s="49" t="str">
        <f>นักเรียนประเมิน!C37</f>
        <v>เด็กหญิง</v>
      </c>
      <c r="D37" s="47" t="str">
        <f>นักเรียนประเมิน!D37</f>
        <v>รัตติกาล</v>
      </c>
      <c r="E37" s="48" t="str">
        <f>นักเรียนประเมิน!E37</f>
        <v>นาหนองค้า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22728</v>
      </c>
      <c r="C38" s="49" t="str">
        <f>นักเรียนประเมิน!C38</f>
        <v>นางสาว</v>
      </c>
      <c r="D38" s="47" t="str">
        <f>นักเรียนประเมิน!D38</f>
        <v>สุดารัตน์</v>
      </c>
      <c r="E38" s="48" t="str">
        <f>นักเรียนประเมิน!E38</f>
        <v>มัณทะลา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23197</v>
      </c>
      <c r="C39" s="49" t="str">
        <f>นักเรียนประเมิน!C39</f>
        <v>เด็กหญิง</v>
      </c>
      <c r="D39" s="47" t="str">
        <f>นักเรียนประเมิน!D39</f>
        <v>อารญา</v>
      </c>
      <c r="E39" s="48" t="str">
        <f>นักเรียนประเมิน!E39</f>
        <v>ทินบุตร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2016-07-22T01:47:25Z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